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<sst xmlns="http://schemas.openxmlformats.org/spreadsheetml/2006/main" count="102" uniqueCount="43">
  <si>
    <t>Tổng số học sinh</t>
  </si>
  <si>
    <t>Lớp 1</t>
  </si>
  <si>
    <t>Tổng số</t>
  </si>
  <si>
    <t>I. Kết quả học tập</t>
  </si>
  <si>
    <t>1. Tiếng Việt</t>
  </si>
  <si>
    <t>Chưa hoàn thành</t>
  </si>
  <si>
    <t>3. Đạo đức</t>
  </si>
  <si>
    <t>4. Tự nhiên và Xã hội</t>
  </si>
  <si>
    <t>II. Năng lực</t>
  </si>
  <si>
    <t>Đạt</t>
  </si>
  <si>
    <t>III. Phẩm chất</t>
  </si>
  <si>
    <t>Hoàn thành tốt</t>
  </si>
  <si>
    <t>Hoàn thành</t>
  </si>
  <si>
    <t>Cần cố gắng</t>
  </si>
  <si>
    <t>2. Toán</t>
  </si>
  <si>
    <t>Tỷ lệ %</t>
  </si>
  <si>
    <t>Tốt</t>
  </si>
  <si>
    <t>5. Âm nhạc</t>
  </si>
  <si>
    <t>6. Mĩ thuật</t>
  </si>
  <si>
    <t>8. Hoạt động trải nghiệm</t>
  </si>
  <si>
    <t>1. Tự chủ và tự học</t>
  </si>
  <si>
    <t>2. Giao tiếp và hợp tác</t>
  </si>
  <si>
    <t>3. Giải quyết vấn đề và sáng tạo</t>
  </si>
  <si>
    <t>4. Ngôn ngữ</t>
  </si>
  <si>
    <t>5. Tính toán</t>
  </si>
  <si>
    <t>6. Khoa học</t>
  </si>
  <si>
    <t>7. Thẩm mĩ</t>
  </si>
  <si>
    <t>8. Thể chất</t>
  </si>
  <si>
    <t>1. Yêu nước</t>
  </si>
  <si>
    <t>2. Nhân ái</t>
  </si>
  <si>
    <t>3. Chăm chỉ</t>
  </si>
  <si>
    <t>4. Trung thực</t>
  </si>
  <si>
    <t>5. Trách nhiệm</t>
  </si>
  <si>
    <t>( Kèm theo biểu mẫu số 6)</t>
  </si>
  <si>
    <t>Phòng Giáo dục và Đào tạo thị xã Bến Cát</t>
  </si>
  <si>
    <t>Năm học 2021-2022</t>
  </si>
  <si>
    <t>Lớp 2</t>
  </si>
  <si>
    <t xml:space="preserve">                                                                                        HIỆU TRƯỞNG</t>
  </si>
  <si>
    <t>7. GDTC</t>
  </si>
  <si>
    <t>Công khai thông tin chất lượng giáo dục tiểu học cuối năm</t>
  </si>
  <si>
    <t xml:space="preserve">                                                                        Mỹ Phước, ngày 31 tháng 5 năm 2022</t>
  </si>
  <si>
    <t xml:space="preserve">                                                                                        Nguyễn Sỹ An Quốc</t>
  </si>
  <si>
    <t xml:space="preserve">         Trường Tiểu học Võ Thị Sáu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</si>
</sst>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OF&quot;;\-#,##0\ &quot;XOF&quot;"/>
    <numFmt numFmtId="165" formatCode="#,##0\ &quot;XOF&quot;;[Red]\-#,##0\ &quot;XOF&quot;"/>
    <numFmt numFmtId="166" formatCode="#,##0.00\ &quot;XOF&quot;;\-#,##0.00\ &quot;XOF&quot;"/>
    <numFmt numFmtId="167" formatCode="#,##0.00\ &quot;XOF&quot;;[Red]\-#,##0.00\ &quot;XOF&quot;"/>
    <numFmt numFmtId="168" formatCode="_-* #,##0\ &quot;XOF&quot;_-;\-* #,##0\ &quot;XOF&quot;_-;_-* &quot;-&quot;\ &quot;XOF&quot;_-;_-@_-"/>
    <numFmt numFmtId="169" formatCode="_-* #,##0\ _X_O_F_-;\-* #,##0\ _X_O_F_-;_-* &quot;-&quot;\ _X_O_F_-;_-@_-"/>
    <numFmt numFmtId="170" formatCode="_-* #,##0.00\ &quot;XOF&quot;_-;\-* #,##0.00\ &quot;XOF&quot;_-;_-* &quot;-&quot;??\ &quot;XOF&quot;_-;_-@_-"/>
    <numFmt numFmtId="171" formatCode="_-* #,##0.00\ _X_O_F_-;\-* #,##0.00\ _X_O_F_-;_-* &quot;-&quot;??\ _X_O_F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2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84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vertical="center" indent="1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 locked="0"/>
    </xf>
    <xf numFmtId="184" fontId="2" fillId="0" borderId="13" xfId="0" applyNumberFormat="1" applyFont="1" applyFill="1" applyBorder="1" applyAlignment="1" applyProtection="1">
      <alignment horizontal="center" vertical="center"/>
      <protection/>
    </xf>
    <xf numFmtId="184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left" vertical="center" indent="1"/>
      <protection/>
    </xf>
    <xf numFmtId="184" fontId="2" fillId="0" borderId="14" xfId="0" applyNumberFormat="1" applyFont="1" applyFill="1" applyBorder="1" applyAlignment="1" applyProtection="1">
      <alignment horizontal="center" vertical="center"/>
      <protection/>
    </xf>
    <xf numFmtId="184" fontId="2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84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left" vertical="center" indent="1"/>
      <protection/>
    </xf>
    <xf numFmtId="49" fontId="2" fillId="0" borderId="20" xfId="0" applyNumberFormat="1" applyFont="1" applyFill="1" applyBorder="1" applyAlignment="1" applyProtection="1">
      <alignment horizontal="left" vertical="center" indent="1"/>
      <protection/>
    </xf>
    <xf numFmtId="49" fontId="2" fillId="0" borderId="10" xfId="0" applyNumberFormat="1" applyFont="1" applyFill="1" applyBorder="1" applyAlignment="1" applyProtection="1">
      <alignment horizontal="left" vertical="center" indent="1"/>
      <protection/>
    </xf>
    <xf numFmtId="184" fontId="2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184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4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PageLayoutView="0" workbookViewId="0" topLeftCell="A1">
      <selection activeCell="A5" sqref="A5:E5"/>
    </sheetView>
  </sheetViews>
  <sheetFormatPr defaultColWidth="9.00390625" defaultRowHeight="15.75"/>
  <cols>
    <col min="1" max="1" width="41.625" style="1" customWidth="1"/>
    <col min="2" max="2" width="13.00390625" style="1" customWidth="1"/>
    <col min="3" max="3" width="10.00390625" style="1" customWidth="1"/>
    <col min="4" max="4" width="10.50390625" style="1" customWidth="1"/>
    <col min="5" max="5" width="9.625" style="1" customWidth="1"/>
    <col min="6" max="16384" width="9.00390625" style="1" customWidth="1"/>
  </cols>
  <sheetData>
    <row r="1" ht="18.75">
      <c r="A1" s="1" t="s">
        <v>34</v>
      </c>
    </row>
    <row r="2" ht="18.75">
      <c r="A2" s="27" t="s">
        <v>42</v>
      </c>
    </row>
    <row r="4" spans="1:5" ht="18.75">
      <c r="A4" s="34" t="s">
        <v>39</v>
      </c>
      <c r="B4" s="34"/>
      <c r="C4" s="34"/>
      <c r="D4" s="34"/>
      <c r="E4" s="34"/>
    </row>
    <row r="5" spans="1:5" ht="18.75">
      <c r="A5" s="34" t="s">
        <v>35</v>
      </c>
      <c r="B5" s="34"/>
      <c r="C5" s="34"/>
      <c r="D5" s="34"/>
      <c r="E5" s="34"/>
    </row>
    <row r="6" spans="1:5" ht="18.75">
      <c r="A6" s="34" t="s">
        <v>33</v>
      </c>
      <c r="B6" s="34"/>
      <c r="C6" s="34"/>
      <c r="D6" s="34"/>
      <c r="E6" s="34"/>
    </row>
    <row r="8" spans="1:5" s="2" customFormat="1" ht="21.75" customHeight="1">
      <c r="A8" s="30"/>
      <c r="B8" s="30" t="s">
        <v>1</v>
      </c>
      <c r="C8" s="30"/>
      <c r="D8" s="30" t="s">
        <v>36</v>
      </c>
      <c r="E8" s="30"/>
    </row>
    <row r="9" spans="1:5" s="2" customFormat="1" ht="20.25" customHeight="1">
      <c r="A9" s="30"/>
      <c r="B9" s="31" t="s">
        <v>2</v>
      </c>
      <c r="C9" s="32" t="s">
        <v>15</v>
      </c>
      <c r="D9" s="31" t="s">
        <v>2</v>
      </c>
      <c r="E9" s="32" t="s">
        <v>15</v>
      </c>
    </row>
    <row r="10" spans="1:5" s="2" customFormat="1" ht="21" customHeight="1">
      <c r="A10" s="30"/>
      <c r="B10" s="31"/>
      <c r="C10" s="33"/>
      <c r="D10" s="31"/>
      <c r="E10" s="33"/>
    </row>
    <row r="11" spans="1:5" s="6" customFormat="1" ht="24" customHeight="1">
      <c r="A11" s="3" t="s">
        <v>0</v>
      </c>
      <c r="B11" s="4"/>
      <c r="C11" s="5"/>
      <c r="D11" s="4"/>
      <c r="E11" s="5"/>
    </row>
    <row r="12" spans="1:5" s="2" customFormat="1" ht="18" customHeight="1">
      <c r="A12" s="7" t="s">
        <v>3</v>
      </c>
      <c r="B12" s="8"/>
      <c r="C12" s="9"/>
      <c r="D12" s="8"/>
      <c r="E12" s="9"/>
    </row>
    <row r="13" spans="1:5" s="2" customFormat="1" ht="18" customHeight="1">
      <c r="A13" s="10" t="s">
        <v>4</v>
      </c>
      <c r="B13" s="11">
        <v>98</v>
      </c>
      <c r="C13" s="12"/>
      <c r="D13" s="11">
        <v>128</v>
      </c>
      <c r="E13" s="12"/>
    </row>
    <row r="14" spans="1:5" s="2" customFormat="1" ht="18" customHeight="1">
      <c r="A14" s="13" t="s">
        <v>11</v>
      </c>
      <c r="B14" s="14">
        <v>39</v>
      </c>
      <c r="C14" s="12">
        <f>B14/B13%</f>
        <v>39.8</v>
      </c>
      <c r="D14" s="14">
        <v>48</v>
      </c>
      <c r="E14" s="12">
        <f>D14/D13%</f>
        <v>37.5</v>
      </c>
    </row>
    <row r="15" spans="1:5" s="2" customFormat="1" ht="18" customHeight="1">
      <c r="A15" s="13" t="s">
        <v>12</v>
      </c>
      <c r="B15" s="14">
        <v>52</v>
      </c>
      <c r="C15" s="12">
        <f>B15/B13%</f>
        <v>53.1</v>
      </c>
      <c r="D15" s="14">
        <v>77</v>
      </c>
      <c r="E15" s="12">
        <f>D15/D13%</f>
        <v>60.2</v>
      </c>
    </row>
    <row r="16" spans="1:5" s="2" customFormat="1" ht="18" customHeight="1">
      <c r="A16" s="13" t="s">
        <v>5</v>
      </c>
      <c r="B16" s="14">
        <v>7</v>
      </c>
      <c r="C16" s="15">
        <f>B16/B13%</f>
        <v>7.1</v>
      </c>
      <c r="D16" s="14">
        <v>3</v>
      </c>
      <c r="E16" s="15">
        <f>D16/D13%</f>
        <v>2.3</v>
      </c>
    </row>
    <row r="17" spans="1:5" s="2" customFormat="1" ht="18" customHeight="1">
      <c r="A17" s="10" t="s">
        <v>14</v>
      </c>
      <c r="B17" s="11">
        <v>98</v>
      </c>
      <c r="C17" s="16"/>
      <c r="D17" s="11">
        <v>128</v>
      </c>
      <c r="E17" s="16"/>
    </row>
    <row r="18" spans="1:5" s="2" customFormat="1" ht="18" customHeight="1">
      <c r="A18" s="13" t="s">
        <v>11</v>
      </c>
      <c r="B18" s="14">
        <v>48</v>
      </c>
      <c r="C18" s="12">
        <f>B18/B17%</f>
        <v>49</v>
      </c>
      <c r="D18" s="14">
        <v>60</v>
      </c>
      <c r="E18" s="12">
        <f>D18/D17%</f>
        <v>46.9</v>
      </c>
    </row>
    <row r="19" spans="1:5" s="2" customFormat="1" ht="18" customHeight="1">
      <c r="A19" s="13" t="s">
        <v>12</v>
      </c>
      <c r="B19" s="14">
        <v>45</v>
      </c>
      <c r="C19" s="12">
        <f>B19/B17%</f>
        <v>45.9</v>
      </c>
      <c r="D19" s="14">
        <v>65</v>
      </c>
      <c r="E19" s="12">
        <f>D19/D17%</f>
        <v>50.8</v>
      </c>
    </row>
    <row r="20" spans="1:5" s="2" customFormat="1" ht="18" customHeight="1">
      <c r="A20" s="13" t="s">
        <v>5</v>
      </c>
      <c r="B20" s="14">
        <v>5</v>
      </c>
      <c r="C20" s="15">
        <f>B20/B17%</f>
        <v>5.1</v>
      </c>
      <c r="D20" s="14">
        <v>3</v>
      </c>
      <c r="E20" s="15">
        <f>D20/D17%</f>
        <v>2.3</v>
      </c>
    </row>
    <row r="21" spans="1:5" s="2" customFormat="1" ht="18" customHeight="1">
      <c r="A21" s="10" t="s">
        <v>6</v>
      </c>
      <c r="B21" s="11">
        <v>98</v>
      </c>
      <c r="C21" s="15"/>
      <c r="D21" s="11">
        <v>128</v>
      </c>
      <c r="E21" s="15"/>
    </row>
    <row r="22" spans="1:5" s="2" customFormat="1" ht="18" customHeight="1">
      <c r="A22" s="13" t="s">
        <v>11</v>
      </c>
      <c r="B22" s="14">
        <v>50</v>
      </c>
      <c r="C22" s="12">
        <f>B22/B21%</f>
        <v>51</v>
      </c>
      <c r="D22" s="14">
        <v>84</v>
      </c>
      <c r="E22" s="12">
        <f>D22/D21%</f>
        <v>65.6</v>
      </c>
    </row>
    <row r="23" spans="1:5" s="2" customFormat="1" ht="18" customHeight="1">
      <c r="A23" s="13" t="s">
        <v>12</v>
      </c>
      <c r="B23" s="14">
        <v>48</v>
      </c>
      <c r="C23" s="12">
        <f>B23/B21%</f>
        <v>49</v>
      </c>
      <c r="D23" s="14">
        <v>44</v>
      </c>
      <c r="E23" s="12">
        <f>D23/D21%</f>
        <v>34.4</v>
      </c>
    </row>
    <row r="24" spans="1:5" s="2" customFormat="1" ht="18" customHeight="1">
      <c r="A24" s="13" t="s">
        <v>5</v>
      </c>
      <c r="B24" s="14"/>
      <c r="C24" s="15">
        <f>B24/B21%</f>
        <v>0</v>
      </c>
      <c r="D24" s="14"/>
      <c r="E24" s="15">
        <f>D24/D21%</f>
        <v>0</v>
      </c>
    </row>
    <row r="25" spans="1:5" s="2" customFormat="1" ht="18" customHeight="1">
      <c r="A25" s="10" t="s">
        <v>7</v>
      </c>
      <c r="B25" s="11">
        <v>98</v>
      </c>
      <c r="C25" s="16"/>
      <c r="D25" s="11">
        <v>128</v>
      </c>
      <c r="E25" s="16"/>
    </row>
    <row r="26" spans="1:5" s="2" customFormat="1" ht="18" customHeight="1">
      <c r="A26" s="13" t="s">
        <v>11</v>
      </c>
      <c r="B26" s="14">
        <v>55</v>
      </c>
      <c r="C26" s="12">
        <f>B26/B25%</f>
        <v>56.1</v>
      </c>
      <c r="D26" s="14">
        <v>86</v>
      </c>
      <c r="E26" s="12">
        <f>D26/D25%</f>
        <v>67.2</v>
      </c>
    </row>
    <row r="27" spans="1:5" s="2" customFormat="1" ht="18" customHeight="1">
      <c r="A27" s="13" t="s">
        <v>12</v>
      </c>
      <c r="B27" s="14">
        <v>43</v>
      </c>
      <c r="C27" s="12">
        <f>B27/B25%</f>
        <v>43.9</v>
      </c>
      <c r="D27" s="14">
        <v>42</v>
      </c>
      <c r="E27" s="12">
        <f>D27/D25%</f>
        <v>32.8</v>
      </c>
    </row>
    <row r="28" spans="1:5" s="2" customFormat="1" ht="18" customHeight="1">
      <c r="A28" s="13" t="s">
        <v>5</v>
      </c>
      <c r="B28" s="14">
        <v>0</v>
      </c>
      <c r="C28" s="15">
        <f>B28/B25%</f>
        <v>0</v>
      </c>
      <c r="D28" s="14"/>
      <c r="E28" s="15">
        <f>D28/D25%</f>
        <v>0</v>
      </c>
    </row>
    <row r="29" spans="1:5" s="2" customFormat="1" ht="18" customHeight="1">
      <c r="A29" s="10" t="s">
        <v>17</v>
      </c>
      <c r="B29" s="11">
        <v>98</v>
      </c>
      <c r="C29" s="16"/>
      <c r="D29" s="11">
        <v>128</v>
      </c>
      <c r="E29" s="16"/>
    </row>
    <row r="30" spans="1:5" s="2" customFormat="1" ht="18" customHeight="1">
      <c r="A30" s="13" t="s">
        <v>11</v>
      </c>
      <c r="B30" s="14">
        <v>45</v>
      </c>
      <c r="C30" s="12">
        <f>B30/B29%</f>
        <v>45.9</v>
      </c>
      <c r="D30" s="14">
        <v>89</v>
      </c>
      <c r="E30" s="12">
        <f>D30/D29%</f>
        <v>69.5</v>
      </c>
    </row>
    <row r="31" spans="1:5" s="2" customFormat="1" ht="18" customHeight="1">
      <c r="A31" s="13" t="s">
        <v>12</v>
      </c>
      <c r="B31" s="14">
        <v>53</v>
      </c>
      <c r="C31" s="12">
        <f>B31/B29%</f>
        <v>54.1</v>
      </c>
      <c r="D31" s="14">
        <v>39</v>
      </c>
      <c r="E31" s="12">
        <f>D31/D29%</f>
        <v>30.5</v>
      </c>
    </row>
    <row r="32" spans="1:5" s="2" customFormat="1" ht="18" customHeight="1">
      <c r="A32" s="17" t="s">
        <v>5</v>
      </c>
      <c r="B32" s="14">
        <v>0</v>
      </c>
      <c r="C32" s="15">
        <f>B32/B29%</f>
        <v>0</v>
      </c>
      <c r="D32" s="14"/>
      <c r="E32" s="15">
        <f>D32/D29%</f>
        <v>0</v>
      </c>
    </row>
    <row r="33" spans="1:5" s="2" customFormat="1" ht="18" customHeight="1">
      <c r="A33" s="10" t="s">
        <v>18</v>
      </c>
      <c r="B33" s="11">
        <v>98</v>
      </c>
      <c r="C33" s="16"/>
      <c r="D33" s="11">
        <v>128</v>
      </c>
      <c r="E33" s="16"/>
    </row>
    <row r="34" spans="1:5" s="2" customFormat="1" ht="18" customHeight="1">
      <c r="A34" s="13" t="s">
        <v>11</v>
      </c>
      <c r="B34" s="14">
        <v>47</v>
      </c>
      <c r="C34" s="12">
        <f>B34/B33%</f>
        <v>48</v>
      </c>
      <c r="D34" s="14">
        <v>79</v>
      </c>
      <c r="E34" s="12">
        <f>D34/D33%</f>
        <v>61.7</v>
      </c>
    </row>
    <row r="35" spans="1:5" s="2" customFormat="1" ht="18" customHeight="1">
      <c r="A35" s="13" t="s">
        <v>12</v>
      </c>
      <c r="B35" s="14">
        <v>51</v>
      </c>
      <c r="C35" s="12">
        <f>B35/B33%</f>
        <v>52</v>
      </c>
      <c r="D35" s="14">
        <v>49</v>
      </c>
      <c r="E35" s="12">
        <f>D35/D33%</f>
        <v>38.3</v>
      </c>
    </row>
    <row r="36" spans="1:5" s="2" customFormat="1" ht="18" customHeight="1">
      <c r="A36" s="13" t="s">
        <v>5</v>
      </c>
      <c r="B36" s="14">
        <v>0</v>
      </c>
      <c r="C36" s="15">
        <f>B36/B33%</f>
        <v>0</v>
      </c>
      <c r="D36" s="14"/>
      <c r="E36" s="15">
        <f>D36/D33%</f>
        <v>0</v>
      </c>
    </row>
    <row r="37" spans="1:5" s="2" customFormat="1" ht="18" customHeight="1">
      <c r="A37" s="10" t="s">
        <v>38</v>
      </c>
      <c r="B37" s="11">
        <v>98</v>
      </c>
      <c r="C37" s="16"/>
      <c r="D37" s="11">
        <v>128</v>
      </c>
      <c r="E37" s="16"/>
    </row>
    <row r="38" spans="1:5" s="2" customFormat="1" ht="18" customHeight="1">
      <c r="A38" s="13" t="s">
        <v>11</v>
      </c>
      <c r="B38" s="14">
        <v>64</v>
      </c>
      <c r="C38" s="12">
        <f>B38/B37%</f>
        <v>65.3</v>
      </c>
      <c r="D38" s="14">
        <v>92</v>
      </c>
      <c r="E38" s="12">
        <f>D38/D37%</f>
        <v>71.9</v>
      </c>
    </row>
    <row r="39" spans="1:5" s="2" customFormat="1" ht="18" customHeight="1">
      <c r="A39" s="13" t="s">
        <v>12</v>
      </c>
      <c r="B39" s="14">
        <v>34</v>
      </c>
      <c r="C39" s="12">
        <f>B39/B37%</f>
        <v>34.7</v>
      </c>
      <c r="D39" s="14">
        <v>36</v>
      </c>
      <c r="E39" s="12">
        <f>D39/D37%</f>
        <v>28.1</v>
      </c>
    </row>
    <row r="40" spans="1:5" s="2" customFormat="1" ht="18" customHeight="1">
      <c r="A40" s="13" t="s">
        <v>5</v>
      </c>
      <c r="B40" s="14">
        <v>0</v>
      </c>
      <c r="C40" s="15">
        <f>B40/B37%</f>
        <v>0</v>
      </c>
      <c r="D40" s="14"/>
      <c r="E40" s="15">
        <f>D40/D37%</f>
        <v>0</v>
      </c>
    </row>
    <row r="41" spans="1:5" s="2" customFormat="1" ht="18" customHeight="1">
      <c r="A41" s="10" t="s">
        <v>19</v>
      </c>
      <c r="B41" s="11">
        <v>98</v>
      </c>
      <c r="C41" s="16"/>
      <c r="D41" s="11">
        <v>128</v>
      </c>
      <c r="E41" s="16"/>
    </row>
    <row r="42" spans="1:5" s="2" customFormat="1" ht="18" customHeight="1">
      <c r="A42" s="13" t="s">
        <v>11</v>
      </c>
      <c r="B42" s="14">
        <v>50</v>
      </c>
      <c r="C42" s="12">
        <f>B42/B41%</f>
        <v>51</v>
      </c>
      <c r="D42" s="14">
        <v>74</v>
      </c>
      <c r="E42" s="12">
        <f>D42/D41%</f>
        <v>57.8</v>
      </c>
    </row>
    <row r="43" spans="1:5" s="2" customFormat="1" ht="18" customHeight="1">
      <c r="A43" s="13" t="s">
        <v>12</v>
      </c>
      <c r="B43" s="14">
        <v>48</v>
      </c>
      <c r="C43" s="18">
        <f>B43/B41%</f>
        <v>49</v>
      </c>
      <c r="D43" s="14">
        <v>54</v>
      </c>
      <c r="E43" s="18">
        <f>D43/D41%</f>
        <v>42.2</v>
      </c>
    </row>
    <row r="44" spans="1:5" s="2" customFormat="1" ht="18" customHeight="1">
      <c r="A44" s="13" t="s">
        <v>5</v>
      </c>
      <c r="B44" s="14">
        <v>0</v>
      </c>
      <c r="C44" s="19">
        <f>B44/B41%</f>
        <v>0</v>
      </c>
      <c r="D44" s="14"/>
      <c r="E44" s="19">
        <f>D44/D41%</f>
        <v>0</v>
      </c>
    </row>
    <row r="45" spans="1:5" s="2" customFormat="1" ht="18" customHeight="1">
      <c r="A45" s="10" t="s">
        <v>8</v>
      </c>
      <c r="B45" s="8"/>
      <c r="C45" s="9"/>
      <c r="D45" s="8"/>
      <c r="E45" s="9"/>
    </row>
    <row r="46" spans="1:5" s="2" customFormat="1" ht="18" customHeight="1">
      <c r="A46" s="20" t="s">
        <v>20</v>
      </c>
      <c r="B46" s="21">
        <v>98</v>
      </c>
      <c r="C46" s="22"/>
      <c r="D46" s="21">
        <v>128</v>
      </c>
      <c r="E46" s="22"/>
    </row>
    <row r="47" spans="1:5" s="2" customFormat="1" ht="18" customHeight="1">
      <c r="A47" s="23" t="s">
        <v>16</v>
      </c>
      <c r="B47" s="14">
        <v>53</v>
      </c>
      <c r="C47" s="12">
        <f>B47/B46%</f>
        <v>54.1</v>
      </c>
      <c r="D47" s="14">
        <v>64</v>
      </c>
      <c r="E47" s="12">
        <f>D47/D46%</f>
        <v>50</v>
      </c>
    </row>
    <row r="48" spans="1:5" s="2" customFormat="1" ht="18" customHeight="1">
      <c r="A48" s="23" t="s">
        <v>9</v>
      </c>
      <c r="B48" s="14">
        <v>38</v>
      </c>
      <c r="C48" s="12">
        <f>B48/B46%</f>
        <v>38.8</v>
      </c>
      <c r="D48" s="14">
        <v>61</v>
      </c>
      <c r="E48" s="12">
        <f>D48/D46%</f>
        <v>47.7</v>
      </c>
    </row>
    <row r="49" spans="1:5" s="2" customFormat="1" ht="18" customHeight="1">
      <c r="A49" s="17" t="s">
        <v>13</v>
      </c>
      <c r="B49" s="14">
        <v>7</v>
      </c>
      <c r="C49" s="15">
        <f>B49/B46%</f>
        <v>7.1</v>
      </c>
      <c r="D49" s="14">
        <v>3</v>
      </c>
      <c r="E49" s="15">
        <f>D49/D46%</f>
        <v>2.3</v>
      </c>
    </row>
    <row r="50" spans="1:5" s="2" customFormat="1" ht="18" customHeight="1">
      <c r="A50" s="20" t="s">
        <v>21</v>
      </c>
      <c r="B50" s="11">
        <v>98</v>
      </c>
      <c r="C50" s="16"/>
      <c r="D50" s="11">
        <v>128</v>
      </c>
      <c r="E50" s="16"/>
    </row>
    <row r="51" spans="1:5" s="2" customFormat="1" ht="18" customHeight="1">
      <c r="A51" s="23" t="s">
        <v>16</v>
      </c>
      <c r="B51" s="14">
        <v>53</v>
      </c>
      <c r="C51" s="12">
        <f>B51/B50%</f>
        <v>54.1</v>
      </c>
      <c r="D51" s="14">
        <v>71</v>
      </c>
      <c r="E51" s="12">
        <f>D51/D50%</f>
        <v>55.5</v>
      </c>
    </row>
    <row r="52" spans="1:5" s="2" customFormat="1" ht="18" customHeight="1">
      <c r="A52" s="23" t="s">
        <v>9</v>
      </c>
      <c r="B52" s="14">
        <v>45</v>
      </c>
      <c r="C52" s="12">
        <f>B52/B50%</f>
        <v>45.9</v>
      </c>
      <c r="D52" s="14">
        <v>55</v>
      </c>
      <c r="E52" s="12">
        <f>D52/D50%</f>
        <v>43</v>
      </c>
    </row>
    <row r="53" spans="1:5" s="2" customFormat="1" ht="18" customHeight="1">
      <c r="A53" s="17" t="s">
        <v>13</v>
      </c>
      <c r="B53" s="14"/>
      <c r="C53" s="15">
        <f>B53/B50%</f>
        <v>0</v>
      </c>
      <c r="D53" s="14">
        <v>2</v>
      </c>
      <c r="E53" s="15">
        <f>D53/D50%</f>
        <v>1.6</v>
      </c>
    </row>
    <row r="54" spans="1:5" s="2" customFormat="1" ht="18" customHeight="1">
      <c r="A54" s="20" t="s">
        <v>22</v>
      </c>
      <c r="B54" s="11">
        <v>98</v>
      </c>
      <c r="C54" s="16"/>
      <c r="D54" s="11">
        <v>128</v>
      </c>
      <c r="E54" s="16"/>
    </row>
    <row r="55" spans="1:5" s="2" customFormat="1" ht="18" customHeight="1">
      <c r="A55" s="23" t="s">
        <v>16</v>
      </c>
      <c r="B55" s="14">
        <v>42</v>
      </c>
      <c r="C55" s="12">
        <f>B55/B54%</f>
        <v>42.9</v>
      </c>
      <c r="D55" s="14">
        <v>61</v>
      </c>
      <c r="E55" s="12">
        <f>D55/D54%</f>
        <v>47.7</v>
      </c>
    </row>
    <row r="56" spans="1:5" s="2" customFormat="1" ht="18" customHeight="1">
      <c r="A56" s="23" t="s">
        <v>9</v>
      </c>
      <c r="B56" s="14">
        <v>53</v>
      </c>
      <c r="C56" s="12">
        <f>B56/B54%</f>
        <v>54.1</v>
      </c>
      <c r="D56" s="14">
        <v>63</v>
      </c>
      <c r="E56" s="12">
        <f>D56/D54%</f>
        <v>49.2</v>
      </c>
    </row>
    <row r="57" spans="1:5" s="2" customFormat="1" ht="18" customHeight="1">
      <c r="A57" s="17" t="s">
        <v>13</v>
      </c>
      <c r="B57" s="14">
        <v>3</v>
      </c>
      <c r="C57" s="15">
        <f>B57/B54%</f>
        <v>3.1</v>
      </c>
      <c r="D57" s="14">
        <v>1</v>
      </c>
      <c r="E57" s="15">
        <f>D57/D54%</f>
        <v>0.8</v>
      </c>
    </row>
    <row r="58" spans="1:5" s="2" customFormat="1" ht="18" customHeight="1">
      <c r="A58" s="20" t="s">
        <v>23</v>
      </c>
      <c r="B58" s="11">
        <v>98</v>
      </c>
      <c r="C58" s="16"/>
      <c r="D58" s="11">
        <v>128</v>
      </c>
      <c r="E58" s="16"/>
    </row>
    <row r="59" spans="1:5" s="2" customFormat="1" ht="18" customHeight="1">
      <c r="A59" s="23" t="s">
        <v>16</v>
      </c>
      <c r="B59" s="14">
        <v>52</v>
      </c>
      <c r="C59" s="12">
        <f>B59/B58%</f>
        <v>53.1</v>
      </c>
      <c r="D59" s="14">
        <v>65</v>
      </c>
      <c r="E59" s="12">
        <f>D59/D58%</f>
        <v>50.8</v>
      </c>
    </row>
    <row r="60" spans="1:5" s="2" customFormat="1" ht="18" customHeight="1">
      <c r="A60" s="23" t="s">
        <v>9</v>
      </c>
      <c r="B60" s="14">
        <v>46</v>
      </c>
      <c r="C60" s="12">
        <f>B60/B58%</f>
        <v>46.9</v>
      </c>
      <c r="D60" s="14">
        <v>63</v>
      </c>
      <c r="E60" s="12">
        <f>D60/D58%</f>
        <v>49.2</v>
      </c>
    </row>
    <row r="61" spans="1:5" s="2" customFormat="1" ht="18" customHeight="1">
      <c r="A61" s="17" t="s">
        <v>13</v>
      </c>
      <c r="B61" s="14"/>
      <c r="C61" s="15">
        <f>B61/B58%</f>
        <v>0</v>
      </c>
      <c r="D61" s="14"/>
      <c r="E61" s="15">
        <f>D61/D58%</f>
        <v>0</v>
      </c>
    </row>
    <row r="62" spans="1:5" s="2" customFormat="1" ht="18" customHeight="1">
      <c r="A62" s="20" t="s">
        <v>24</v>
      </c>
      <c r="B62" s="11">
        <v>98</v>
      </c>
      <c r="C62" s="16"/>
      <c r="D62" s="11">
        <v>128</v>
      </c>
      <c r="E62" s="16"/>
    </row>
    <row r="63" spans="1:5" s="2" customFormat="1" ht="18" customHeight="1">
      <c r="A63" s="23" t="s">
        <v>16</v>
      </c>
      <c r="B63" s="14">
        <v>46</v>
      </c>
      <c r="C63" s="12">
        <f>B63/B62%</f>
        <v>46.9</v>
      </c>
      <c r="D63" s="14">
        <v>76</v>
      </c>
      <c r="E63" s="12">
        <f>D63/D62%</f>
        <v>59.4</v>
      </c>
    </row>
    <row r="64" spans="1:5" s="2" customFormat="1" ht="18" customHeight="1">
      <c r="A64" s="23" t="s">
        <v>9</v>
      </c>
      <c r="B64" s="14">
        <v>45</v>
      </c>
      <c r="C64" s="12">
        <f>B64/B62%</f>
        <v>45.9</v>
      </c>
      <c r="D64" s="14">
        <v>51</v>
      </c>
      <c r="E64" s="12">
        <f>D64/D62%</f>
        <v>39.8</v>
      </c>
    </row>
    <row r="65" spans="1:5" s="2" customFormat="1" ht="18" customHeight="1">
      <c r="A65" s="17" t="s">
        <v>13</v>
      </c>
      <c r="B65" s="14">
        <v>7</v>
      </c>
      <c r="C65" s="15">
        <f>B65/B62%</f>
        <v>7.1</v>
      </c>
      <c r="D65" s="14">
        <v>1</v>
      </c>
      <c r="E65" s="15">
        <f>D65/D62%</f>
        <v>0.8</v>
      </c>
    </row>
    <row r="66" spans="1:5" s="2" customFormat="1" ht="18" customHeight="1">
      <c r="A66" s="20" t="s">
        <v>25</v>
      </c>
      <c r="B66" s="11">
        <v>98</v>
      </c>
      <c r="C66" s="16"/>
      <c r="D66" s="11">
        <v>351</v>
      </c>
      <c r="E66" s="16"/>
    </row>
    <row r="67" spans="1:5" s="2" customFormat="1" ht="18" customHeight="1">
      <c r="A67" s="23" t="s">
        <v>16</v>
      </c>
      <c r="B67" s="14">
        <v>52</v>
      </c>
      <c r="C67" s="12">
        <f>B67/B66%</f>
        <v>53.1</v>
      </c>
      <c r="D67" s="14">
        <v>128</v>
      </c>
      <c r="E67" s="12">
        <f>D67/D66%</f>
        <v>36.5</v>
      </c>
    </row>
    <row r="68" spans="1:5" s="2" customFormat="1" ht="18" customHeight="1">
      <c r="A68" s="23" t="s">
        <v>9</v>
      </c>
      <c r="B68" s="14">
        <v>46</v>
      </c>
      <c r="C68" s="12">
        <f>B68/B66%</f>
        <v>46.9</v>
      </c>
      <c r="D68" s="14">
        <v>86</v>
      </c>
      <c r="E68" s="12">
        <f>D68/D66%</f>
        <v>24.5</v>
      </c>
    </row>
    <row r="69" spans="1:5" s="2" customFormat="1" ht="18" customHeight="1">
      <c r="A69" s="17" t="s">
        <v>13</v>
      </c>
      <c r="B69" s="14">
        <v>0</v>
      </c>
      <c r="C69" s="15">
        <f>B69/B66%</f>
        <v>0</v>
      </c>
      <c r="D69" s="14">
        <v>42</v>
      </c>
      <c r="E69" s="15">
        <f>D69/D66%</f>
        <v>12</v>
      </c>
    </row>
    <row r="70" spans="1:5" s="2" customFormat="1" ht="18" customHeight="1">
      <c r="A70" s="20" t="s">
        <v>26</v>
      </c>
      <c r="B70" s="11">
        <v>98</v>
      </c>
      <c r="C70" s="16"/>
      <c r="D70" s="11">
        <v>128</v>
      </c>
      <c r="E70" s="16"/>
    </row>
    <row r="71" spans="1:5" s="2" customFormat="1" ht="18" customHeight="1">
      <c r="A71" s="24" t="s">
        <v>16</v>
      </c>
      <c r="B71" s="14">
        <v>47</v>
      </c>
      <c r="C71" s="12">
        <f>B71/B70%</f>
        <v>48</v>
      </c>
      <c r="D71" s="14">
        <v>81</v>
      </c>
      <c r="E71" s="12">
        <f>D71/D70%</f>
        <v>63.3</v>
      </c>
    </row>
    <row r="72" spans="1:5" s="2" customFormat="1" ht="18" customHeight="1">
      <c r="A72" s="25" t="s">
        <v>9</v>
      </c>
      <c r="B72" s="14">
        <v>51</v>
      </c>
      <c r="C72" s="12">
        <f>B72/B70%</f>
        <v>52</v>
      </c>
      <c r="D72" s="14">
        <v>47</v>
      </c>
      <c r="E72" s="12">
        <f>D72/D70%</f>
        <v>36.7</v>
      </c>
    </row>
    <row r="73" spans="1:5" s="2" customFormat="1" ht="18" customHeight="1">
      <c r="A73" s="25" t="s">
        <v>13</v>
      </c>
      <c r="B73" s="14">
        <v>0</v>
      </c>
      <c r="C73" s="15">
        <f>B73/B70%</f>
        <v>0</v>
      </c>
      <c r="D73" s="14"/>
      <c r="E73" s="15">
        <f>D73/D70%</f>
        <v>0</v>
      </c>
    </row>
    <row r="74" spans="1:5" s="2" customFormat="1" ht="18" customHeight="1">
      <c r="A74" s="20" t="s">
        <v>27</v>
      </c>
      <c r="B74" s="11">
        <v>98</v>
      </c>
      <c r="C74" s="16"/>
      <c r="D74" s="11">
        <v>128</v>
      </c>
      <c r="E74" s="16"/>
    </row>
    <row r="75" spans="1:5" s="2" customFormat="1" ht="18" customHeight="1">
      <c r="A75" s="24" t="s">
        <v>16</v>
      </c>
      <c r="B75" s="14">
        <v>65</v>
      </c>
      <c r="C75" s="12">
        <f>B75/B74%</f>
        <v>66.3</v>
      </c>
      <c r="D75" s="14">
        <v>93</v>
      </c>
      <c r="E75" s="12">
        <f>D75/D74%</f>
        <v>72.7</v>
      </c>
    </row>
    <row r="76" spans="1:5" s="2" customFormat="1" ht="18" customHeight="1">
      <c r="A76" s="25" t="s">
        <v>9</v>
      </c>
      <c r="B76" s="14">
        <v>35</v>
      </c>
      <c r="C76" s="12">
        <f>B76/B74%</f>
        <v>35.7</v>
      </c>
      <c r="D76" s="14">
        <v>35</v>
      </c>
      <c r="E76" s="12">
        <f>D76/D74%</f>
        <v>27.3</v>
      </c>
    </row>
    <row r="77" spans="1:5" s="2" customFormat="1" ht="18.75">
      <c r="A77" s="25" t="s">
        <v>13</v>
      </c>
      <c r="B77" s="14">
        <v>0</v>
      </c>
      <c r="C77" s="15">
        <f>B77/B74%</f>
        <v>0</v>
      </c>
      <c r="D77" s="14"/>
      <c r="E77" s="15">
        <f>D77/D74%</f>
        <v>0</v>
      </c>
    </row>
    <row r="78" spans="1:5" s="2" customFormat="1" ht="19.5">
      <c r="A78" s="10" t="s">
        <v>10</v>
      </c>
      <c r="B78" s="8"/>
      <c r="C78" s="26"/>
      <c r="D78" s="8"/>
      <c r="E78" s="26"/>
    </row>
    <row r="79" spans="1:5" s="2" customFormat="1" ht="19.5">
      <c r="A79" s="20" t="s">
        <v>28</v>
      </c>
      <c r="B79" s="21">
        <v>98</v>
      </c>
      <c r="C79" s="22"/>
      <c r="D79" s="21">
        <v>128</v>
      </c>
      <c r="E79" s="22"/>
    </row>
    <row r="80" spans="1:5" s="2" customFormat="1" ht="18.75">
      <c r="A80" s="23" t="s">
        <v>16</v>
      </c>
      <c r="B80" s="14">
        <v>61</v>
      </c>
      <c r="C80" s="12">
        <f>B80/B79%</f>
        <v>62.2</v>
      </c>
      <c r="D80" s="14">
        <v>115</v>
      </c>
      <c r="E80" s="12">
        <f>D80/D79%</f>
        <v>89.8</v>
      </c>
    </row>
    <row r="81" spans="1:5" s="2" customFormat="1" ht="18.75">
      <c r="A81" s="23" t="s">
        <v>9</v>
      </c>
      <c r="B81" s="14">
        <v>37</v>
      </c>
      <c r="C81" s="12">
        <f>B81/B79%</f>
        <v>37.8</v>
      </c>
      <c r="D81" s="14">
        <v>13</v>
      </c>
      <c r="E81" s="12">
        <f>D81/D79%</f>
        <v>10.2</v>
      </c>
    </row>
    <row r="82" spans="1:5" s="2" customFormat="1" ht="18.75">
      <c r="A82" s="17" t="s">
        <v>13</v>
      </c>
      <c r="B82" s="14">
        <v>0</v>
      </c>
      <c r="C82" s="15">
        <f>B82/B79%</f>
        <v>0</v>
      </c>
      <c r="D82" s="14"/>
      <c r="E82" s="15">
        <f>D82/D79%</f>
        <v>0</v>
      </c>
    </row>
    <row r="83" spans="1:5" s="2" customFormat="1" ht="19.5">
      <c r="A83" s="20" t="s">
        <v>29</v>
      </c>
      <c r="B83" s="11">
        <v>98</v>
      </c>
      <c r="C83" s="16"/>
      <c r="D83" s="11">
        <v>128</v>
      </c>
      <c r="E83" s="16"/>
    </row>
    <row r="84" spans="1:5" s="2" customFormat="1" ht="18.75">
      <c r="A84" s="23" t="s">
        <v>16</v>
      </c>
      <c r="B84" s="14">
        <v>57</v>
      </c>
      <c r="C84" s="12">
        <f>B84/B83%</f>
        <v>58.2</v>
      </c>
      <c r="D84" s="14">
        <v>105</v>
      </c>
      <c r="E84" s="12">
        <f>D84/D83%</f>
        <v>82</v>
      </c>
    </row>
    <row r="85" spans="1:5" s="2" customFormat="1" ht="18.75">
      <c r="A85" s="23" t="s">
        <v>9</v>
      </c>
      <c r="B85" s="14">
        <v>41</v>
      </c>
      <c r="C85" s="12">
        <f>B85/B83%</f>
        <v>41.8</v>
      </c>
      <c r="D85" s="14">
        <v>23</v>
      </c>
      <c r="E85" s="12">
        <f>D85/D83%</f>
        <v>18</v>
      </c>
    </row>
    <row r="86" spans="1:5" s="2" customFormat="1" ht="18.75">
      <c r="A86" s="17" t="s">
        <v>13</v>
      </c>
      <c r="B86" s="14">
        <v>0</v>
      </c>
      <c r="C86" s="15">
        <f>B86/B83%</f>
        <v>0</v>
      </c>
      <c r="D86" s="14"/>
      <c r="E86" s="15">
        <f>D86/D83%</f>
        <v>0</v>
      </c>
    </row>
    <row r="87" spans="1:5" s="2" customFormat="1" ht="19.5">
      <c r="A87" s="20" t="s">
        <v>30</v>
      </c>
      <c r="B87" s="11">
        <v>98</v>
      </c>
      <c r="C87" s="16"/>
      <c r="D87" s="11">
        <v>128</v>
      </c>
      <c r="E87" s="16"/>
    </row>
    <row r="88" spans="1:5" s="2" customFormat="1" ht="18.75">
      <c r="A88" s="23" t="s">
        <v>16</v>
      </c>
      <c r="B88" s="14">
        <v>54</v>
      </c>
      <c r="C88" s="12">
        <f>B88/B87%</f>
        <v>55.1</v>
      </c>
      <c r="D88" s="14">
        <v>68</v>
      </c>
      <c r="E88" s="12">
        <f>D88/D87%</f>
        <v>53.1</v>
      </c>
    </row>
    <row r="89" spans="1:5" s="2" customFormat="1" ht="18.75">
      <c r="A89" s="23" t="s">
        <v>9</v>
      </c>
      <c r="B89" s="14">
        <v>44</v>
      </c>
      <c r="C89" s="12">
        <f>B89/B87%</f>
        <v>44.9</v>
      </c>
      <c r="D89" s="14">
        <v>59</v>
      </c>
      <c r="E89" s="12">
        <f>D89/D87%</f>
        <v>46.1</v>
      </c>
    </row>
    <row r="90" spans="1:5" s="2" customFormat="1" ht="18.75">
      <c r="A90" s="17" t="s">
        <v>13</v>
      </c>
      <c r="B90" s="14">
        <v>0</v>
      </c>
      <c r="C90" s="15">
        <f>B90/B87%</f>
        <v>0</v>
      </c>
      <c r="D90" s="14">
        <v>1</v>
      </c>
      <c r="E90" s="15">
        <f>D90/D87%</f>
        <v>0.8</v>
      </c>
    </row>
    <row r="91" spans="1:5" s="2" customFormat="1" ht="19.5">
      <c r="A91" s="20" t="s">
        <v>31</v>
      </c>
      <c r="B91" s="11">
        <v>98</v>
      </c>
      <c r="C91" s="16"/>
      <c r="D91" s="11">
        <v>128</v>
      </c>
      <c r="E91" s="16"/>
    </row>
    <row r="92" spans="1:5" s="2" customFormat="1" ht="18.75">
      <c r="A92" s="23" t="s">
        <v>16</v>
      </c>
      <c r="B92" s="14">
        <v>63</v>
      </c>
      <c r="C92" s="12">
        <f>B92/B91%</f>
        <v>64.3</v>
      </c>
      <c r="D92" s="14">
        <v>88</v>
      </c>
      <c r="E92" s="12">
        <f>D92/D91%</f>
        <v>68.8</v>
      </c>
    </row>
    <row r="93" spans="1:5" s="2" customFormat="1" ht="18.75">
      <c r="A93" s="23" t="s">
        <v>9</v>
      </c>
      <c r="B93" s="14">
        <v>35</v>
      </c>
      <c r="C93" s="12">
        <f>B93/B91%</f>
        <v>35.7</v>
      </c>
      <c r="D93" s="14">
        <v>40</v>
      </c>
      <c r="E93" s="12">
        <f>D93/D91%</f>
        <v>31.3</v>
      </c>
    </row>
    <row r="94" spans="1:5" s="2" customFormat="1" ht="18.75">
      <c r="A94" s="17" t="s">
        <v>13</v>
      </c>
      <c r="B94" s="14">
        <v>0</v>
      </c>
      <c r="C94" s="15">
        <f>B94/B91%</f>
        <v>0</v>
      </c>
      <c r="D94" s="14"/>
      <c r="E94" s="15">
        <f>D94/D91%</f>
        <v>0</v>
      </c>
    </row>
    <row r="95" spans="1:5" s="2" customFormat="1" ht="19.5">
      <c r="A95" s="20" t="s">
        <v>32</v>
      </c>
      <c r="B95" s="11">
        <v>98</v>
      </c>
      <c r="C95" s="16"/>
      <c r="D95" s="11">
        <v>128</v>
      </c>
      <c r="E95" s="16"/>
    </row>
    <row r="96" spans="1:5" s="2" customFormat="1" ht="18.75">
      <c r="A96" s="23" t="s">
        <v>16</v>
      </c>
      <c r="B96" s="14">
        <v>53</v>
      </c>
      <c r="C96" s="12">
        <f>B96/B95%</f>
        <v>54.1</v>
      </c>
      <c r="D96" s="14">
        <v>81</v>
      </c>
      <c r="E96" s="12">
        <f>D96/D95%</f>
        <v>63.3</v>
      </c>
    </row>
    <row r="97" spans="1:5" s="2" customFormat="1" ht="18.75">
      <c r="A97" s="23" t="s">
        <v>9</v>
      </c>
      <c r="B97" s="14">
        <v>45</v>
      </c>
      <c r="C97" s="12">
        <f>B97/B95%</f>
        <v>45.9</v>
      </c>
      <c r="D97" s="14">
        <v>47</v>
      </c>
      <c r="E97" s="12">
        <f>D97/D95%</f>
        <v>36.7</v>
      </c>
    </row>
    <row r="98" spans="1:5" s="2" customFormat="1" ht="18.75">
      <c r="A98" s="17" t="s">
        <v>13</v>
      </c>
      <c r="B98" s="14">
        <v>0</v>
      </c>
      <c r="C98" s="15">
        <f>B98/B95%</f>
        <v>0</v>
      </c>
      <c r="D98" s="14"/>
      <c r="E98" s="15">
        <f>D98/D95%</f>
        <v>0</v>
      </c>
    </row>
    <row r="100" spans="1:3" ht="18.75">
      <c r="A100" s="29" t="s">
        <v>40</v>
      </c>
      <c r="B100" s="29"/>
      <c r="C100" s="29"/>
    </row>
    <row r="101" spans="1:3" ht="18.75">
      <c r="A101" s="28" t="s">
        <v>37</v>
      </c>
      <c r="B101" s="28"/>
      <c r="C101" s="28"/>
    </row>
    <row r="106" spans="1:3" ht="18.75">
      <c r="A106" s="28" t="s">
        <v>41</v>
      </c>
      <c r="B106" s="28"/>
      <c r="C106" s="28"/>
    </row>
  </sheetData>
  <sheetProtection/>
  <mergeCells count="10">
    <mergeCell ref="D8:E8"/>
    <mergeCell ref="D9:D10"/>
    <mergeCell ref="E9:E10"/>
    <mergeCell ref="A4:E4"/>
    <mergeCell ref="A5:E5"/>
    <mergeCell ref="A6:E6"/>
    <mergeCell ref="A8:A10"/>
    <mergeCell ref="B8:C8"/>
    <mergeCell ref="B9:B10"/>
    <mergeCell ref="C9:C10"/>
  </mergeCells>
  <printOptions/>
  <pageMargins left="0.905511811023622" right="0.511811023622047" top="0.44488189" bottom="0.248031496" header="0.31496062992126" footer="0.3149606299212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Thang</dc:creator>
  <cp:keywords/>
  <dc:description/>
  <cp:lastModifiedBy>TRAN MINH TUAN</cp:lastModifiedBy>
  <cp:lastPrinted>2022-02-23T06:08:23Z</cp:lastPrinted>
  <dcterms:created xsi:type="dcterms:W3CDTF">2017-01-03T01:00:58Z</dcterms:created>
  <dcterms:modified xsi:type="dcterms:W3CDTF">2022-06-21T02:50:09Z</dcterms:modified>
  <cp:category/>
  <cp:version/>
  <cp:contentType/>
  <cp:contentStatus/>
</cp:coreProperties>
</file>