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5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<sst xmlns="http://schemas.openxmlformats.org/spreadsheetml/2006/main" count="151" uniqueCount="52">
  <si>
    <t>Tổng số học sinh</t>
  </si>
  <si>
    <t>Lớp 1</t>
  </si>
  <si>
    <t>Tổng số</t>
  </si>
  <si>
    <t>I. Kết quả học tập</t>
  </si>
  <si>
    <t>1. Tiếng Việt</t>
  </si>
  <si>
    <t>Chưa hoàn thành</t>
  </si>
  <si>
    <t>3. Đạo đức</t>
  </si>
  <si>
    <t>4. Tự nhiên và Xã hội</t>
  </si>
  <si>
    <t>II. Năng lực</t>
  </si>
  <si>
    <t>Đạt</t>
  </si>
  <si>
    <t>III. Phẩm chất</t>
  </si>
  <si>
    <t>Hoàn thành tốt</t>
  </si>
  <si>
    <t>Hoàn thành</t>
  </si>
  <si>
    <t>Cần cố gắng</t>
  </si>
  <si>
    <t>2. Toán</t>
  </si>
  <si>
    <t>Tỷ lệ %</t>
  </si>
  <si>
    <t>Tốt</t>
  </si>
  <si>
    <t>1. Tự chủ và tự học</t>
  </si>
  <si>
    <t>2. Giao tiếp và hợp tác</t>
  </si>
  <si>
    <t>3. Giải quyết vấn đề và sáng tạo</t>
  </si>
  <si>
    <t>4. Ngôn ngữ</t>
  </si>
  <si>
    <t>5. Tính toán</t>
  </si>
  <si>
    <t>6. Khoa học</t>
  </si>
  <si>
    <t>1. Yêu nước</t>
  </si>
  <si>
    <t>2. Nhân ái</t>
  </si>
  <si>
    <t>3. Chăm chỉ</t>
  </si>
  <si>
    <t>4. Trung thực</t>
  </si>
  <si>
    <t>5. Trách nhiệm</t>
  </si>
  <si>
    <t>( Kèm theo biểu mẫu số 6)</t>
  </si>
  <si>
    <t>Phòng Giáo dục và Đào tạo thị xã Bến Cát</t>
  </si>
  <si>
    <t>Lớp 2</t>
  </si>
  <si>
    <t xml:space="preserve">                                                                                        HIỆU TRƯỞNG</t>
  </si>
  <si>
    <t xml:space="preserve">                                                                                        Nguyễn Sỹ An Quốc</t>
  </si>
  <si>
    <t xml:space="preserve">         Trường Tiểu học Võ Thị Sáu</t>
  </si>
  <si>
    <t>Lớp 3</t>
  </si>
  <si>
    <t>7.Công nghệ</t>
  </si>
  <si>
    <t>8. Tin học</t>
  </si>
  <si>
    <t>9. Thẩm mĩ</t>
  </si>
  <si>
    <t>10. Thể chất</t>
  </si>
  <si>
    <t xml:space="preserve"> </t>
  </si>
  <si>
    <t>Năm học 2023-2024</t>
  </si>
  <si>
    <t>Lớp 4</t>
  </si>
  <si>
    <t>5. LS-ĐL</t>
  </si>
  <si>
    <t>7. Âm nhạc</t>
  </si>
  <si>
    <t>8. Mĩ thuật</t>
  </si>
  <si>
    <t>9. Tiếng Anh</t>
  </si>
  <si>
    <t>9. Công nghệ</t>
  </si>
  <si>
    <t>10. Tin học</t>
  </si>
  <si>
    <t>11. GDTC</t>
  </si>
  <si>
    <t>12. Hoạt động trải nghiệm</t>
  </si>
  <si>
    <t>Công khai thông tin chất lượng giáo dục tiểu học Giữa HKII</t>
  </si>
  <si>
    <t xml:space="preserve">                                                                        Mỹ Phước, ngày       tháng  3  năm 2024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</si>
</sst>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XOF&quot;;\-#,##0\ &quot;XOF&quot;"/>
    <numFmt numFmtId="165" formatCode="#,##0\ &quot;XOF&quot;;[Red]\-#,##0\ &quot;XOF&quot;"/>
    <numFmt numFmtId="166" formatCode="#,##0.00\ &quot;XOF&quot;;\-#,##0.00\ &quot;XOF&quot;"/>
    <numFmt numFmtId="167" formatCode="#,##0.00\ &quot;XOF&quot;;[Red]\-#,##0.00\ &quot;XOF&quot;"/>
    <numFmt numFmtId="168" formatCode="_-* #,##0\ &quot;XOF&quot;_-;\-* #,##0\ &quot;XOF&quot;_-;_-* &quot;-&quot;\ &quot;XOF&quot;_-;_-@_-"/>
    <numFmt numFmtId="169" formatCode="_-* #,##0\ _X_O_F_-;\-* #,##0\ _X_O_F_-;_-* &quot;-&quot;\ _X_O_F_-;_-@_-"/>
    <numFmt numFmtId="170" formatCode="_-* #,##0.00\ &quot;XOF&quot;_-;\-* #,##0.00\ &quot;XOF&quot;_-;_-* &quot;-&quot;??\ &quot;XOF&quot;_-;_-@_-"/>
    <numFmt numFmtId="171" formatCode="_-* #,##0.00\ _X_O_F_-;\-* #,##0.00\ _X_O_F_-;_-* &quot;-&quot;??\ _X_O_F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4">
    <font>
      <sz val="12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8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84" fontId="2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184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left" vertical="center" indent="1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 locked="0"/>
    </xf>
    <xf numFmtId="184" fontId="2" fillId="0" borderId="13" xfId="0" applyNumberFormat="1" applyFont="1" applyFill="1" applyBorder="1" applyAlignment="1" applyProtection="1">
      <alignment horizontal="center" vertical="center"/>
      <protection/>
    </xf>
    <xf numFmtId="184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left" vertical="center" indent="1"/>
      <protection/>
    </xf>
    <xf numFmtId="49" fontId="6" fillId="0" borderId="14" xfId="0" applyNumberFormat="1" applyFont="1" applyFill="1" applyBorder="1" applyAlignment="1" applyProtection="1">
      <alignment vertical="center"/>
      <protection/>
    </xf>
    <xf numFmtId="184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left" vertical="center" indent="1"/>
      <protection/>
    </xf>
    <xf numFmtId="49" fontId="2" fillId="0" borderId="17" xfId="0" applyNumberFormat="1" applyFont="1" applyFill="1" applyBorder="1" applyAlignment="1" applyProtection="1">
      <alignment horizontal="left" vertical="center" indent="1"/>
      <protection/>
    </xf>
    <xf numFmtId="49" fontId="2" fillId="0" borderId="10" xfId="0" applyNumberFormat="1" applyFont="1" applyFill="1" applyBorder="1" applyAlignment="1" applyProtection="1">
      <alignment horizontal="left" vertical="center" indent="1"/>
      <protection/>
    </xf>
    <xf numFmtId="184" fontId="2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84" fontId="5" fillId="0" borderId="19" xfId="0" applyNumberFormat="1" applyFont="1" applyFill="1" applyBorder="1" applyAlignment="1" applyProtection="1">
      <alignment horizontal="center" vertical="center" wrapText="1"/>
      <protection/>
    </xf>
    <xf numFmtId="184" fontId="2" fillId="0" borderId="19" xfId="0" applyNumberFormat="1" applyFont="1" applyFill="1" applyBorder="1" applyAlignment="1" applyProtection="1">
      <alignment horizontal="center" vertical="center"/>
      <protection/>
    </xf>
    <xf numFmtId="184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left" vertical="center" indent="1"/>
      <protection/>
    </xf>
    <xf numFmtId="1" fontId="2" fillId="33" borderId="21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 indent="1"/>
      <protection/>
    </xf>
    <xf numFmtId="0" fontId="8" fillId="0" borderId="10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 vertical="center" indent="1"/>
      <protection/>
    </xf>
    <xf numFmtId="1" fontId="2" fillId="33" borderId="0" xfId="0" applyNumberFormat="1" applyFont="1" applyFill="1" applyBorder="1" applyAlignment="1" applyProtection="1">
      <alignment horizontal="center" vertical="center"/>
      <protection locked="0"/>
    </xf>
    <xf numFmtId="18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49" fontId="6" fillId="0" borderId="21" xfId="0" applyNumberFormat="1" applyFont="1" applyFill="1" applyBorder="1" applyAlignment="1" applyProtection="1">
      <alignment horizontal="left" vertical="center" indent="1"/>
      <protection/>
    </xf>
    <xf numFmtId="0" fontId="9" fillId="0" borderId="0" xfId="0" applyFont="1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textRotation="90" wrapText="1"/>
      <protection/>
    </xf>
    <xf numFmtId="184" fontId="2" fillId="0" borderId="22" xfId="0" applyNumberFormat="1" applyFont="1" applyFill="1" applyBorder="1" applyAlignment="1" applyProtection="1">
      <alignment horizontal="center" vertical="center" textRotation="90" wrapText="1"/>
      <protection/>
    </xf>
    <xf numFmtId="184" fontId="2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184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4" fontId="2" fillId="0" borderId="25" xfId="0" applyNumberFormat="1" applyFont="1" applyFill="1" applyBorder="1" applyAlignment="1" applyProtection="1">
      <alignment horizontal="center" vertical="center" textRotation="90" wrapText="1"/>
      <protection/>
    </xf>
    <xf numFmtId="184" fontId="2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PageLayoutView="0" workbookViewId="0" topLeftCell="A73">
      <selection activeCell="C118" sqref="C118"/>
    </sheetView>
  </sheetViews>
  <sheetFormatPr defaultColWidth="9.00390625" defaultRowHeight="15.75"/>
  <cols>
    <col min="1" max="1" width="33.375" style="1" customWidth="1"/>
    <col min="2" max="2" width="8.00390625" style="1" customWidth="1"/>
    <col min="3" max="3" width="7.00390625" style="1" customWidth="1"/>
    <col min="4" max="4" width="7.125" style="1" customWidth="1"/>
    <col min="5" max="5" width="7.375" style="37" customWidth="1"/>
    <col min="6" max="6" width="6.50390625" style="37" customWidth="1"/>
    <col min="7" max="7" width="7.625" style="37" customWidth="1"/>
    <col min="8" max="9" width="7.50390625" style="1" customWidth="1"/>
    <col min="10" max="16384" width="9.00390625" style="1" customWidth="1"/>
  </cols>
  <sheetData>
    <row r="1" ht="18.75">
      <c r="A1" s="1" t="s">
        <v>29</v>
      </c>
    </row>
    <row r="2" ht="18.75">
      <c r="A2" s="24" t="s">
        <v>33</v>
      </c>
    </row>
    <row r="4" spans="1:9" ht="18.75">
      <c r="A4" s="54" t="s">
        <v>50</v>
      </c>
      <c r="B4" s="54"/>
      <c r="C4" s="54"/>
      <c r="D4" s="54"/>
      <c r="E4" s="54"/>
      <c r="F4" s="54"/>
      <c r="G4" s="54"/>
      <c r="H4" s="54"/>
      <c r="I4" s="54"/>
    </row>
    <row r="5" spans="1:9" ht="18.75">
      <c r="A5" s="54" t="s">
        <v>40</v>
      </c>
      <c r="B5" s="54"/>
      <c r="C5" s="54"/>
      <c r="D5" s="54"/>
      <c r="E5" s="54"/>
      <c r="F5" s="54"/>
      <c r="G5" s="54"/>
      <c r="H5" s="54"/>
      <c r="I5" s="54"/>
    </row>
    <row r="6" spans="1:9" ht="18.75">
      <c r="A6" s="54" t="s">
        <v>28</v>
      </c>
      <c r="B6" s="54"/>
      <c r="C6" s="54"/>
      <c r="D6" s="54"/>
      <c r="E6" s="54"/>
      <c r="F6" s="54"/>
      <c r="G6" s="54"/>
      <c r="H6" s="54"/>
      <c r="I6" s="54"/>
    </row>
    <row r="8" spans="1:9" s="2" customFormat="1" ht="21.75" customHeight="1">
      <c r="A8" s="45"/>
      <c r="B8" s="45" t="s">
        <v>1</v>
      </c>
      <c r="C8" s="45"/>
      <c r="D8" s="45" t="s">
        <v>30</v>
      </c>
      <c r="E8" s="46"/>
      <c r="F8" s="46" t="s">
        <v>34</v>
      </c>
      <c r="G8" s="50"/>
      <c r="H8" s="46" t="s">
        <v>41</v>
      </c>
      <c r="I8" s="50"/>
    </row>
    <row r="9" spans="1:9" s="2" customFormat="1" ht="20.25" customHeight="1">
      <c r="A9" s="45"/>
      <c r="B9" s="47" t="s">
        <v>2</v>
      </c>
      <c r="C9" s="52" t="s">
        <v>15</v>
      </c>
      <c r="D9" s="47" t="s">
        <v>2</v>
      </c>
      <c r="E9" s="48" t="s">
        <v>15</v>
      </c>
      <c r="F9" s="47" t="s">
        <v>2</v>
      </c>
      <c r="G9" s="51" t="s">
        <v>15</v>
      </c>
      <c r="H9" s="47" t="s">
        <v>2</v>
      </c>
      <c r="I9" s="51" t="s">
        <v>15</v>
      </c>
    </row>
    <row r="10" spans="1:9" s="2" customFormat="1" ht="21" customHeight="1">
      <c r="A10" s="45"/>
      <c r="B10" s="47"/>
      <c r="C10" s="53"/>
      <c r="D10" s="47"/>
      <c r="E10" s="49"/>
      <c r="F10" s="47"/>
      <c r="G10" s="51"/>
      <c r="H10" s="47"/>
      <c r="I10" s="51"/>
    </row>
    <row r="11" spans="1:9" s="6" customFormat="1" ht="24" customHeight="1">
      <c r="A11" s="3" t="s">
        <v>0</v>
      </c>
      <c r="B11" s="4"/>
      <c r="C11" s="5"/>
      <c r="D11" s="4"/>
      <c r="E11" s="27"/>
      <c r="F11" s="5" t="s">
        <v>39</v>
      </c>
      <c r="G11" s="5"/>
      <c r="H11" s="5" t="s">
        <v>39</v>
      </c>
      <c r="I11" s="5"/>
    </row>
    <row r="12" spans="1:9" s="2" customFormat="1" ht="18" customHeight="1">
      <c r="A12" s="7" t="s">
        <v>3</v>
      </c>
      <c r="B12" s="8"/>
      <c r="C12" s="9"/>
      <c r="D12" s="8"/>
      <c r="E12" s="28"/>
      <c r="F12" s="9"/>
      <c r="G12" s="9"/>
      <c r="H12" s="9"/>
      <c r="I12" s="9"/>
    </row>
    <row r="13" spans="1:9" s="2" customFormat="1" ht="18" customHeight="1">
      <c r="A13" s="10" t="s">
        <v>4</v>
      </c>
      <c r="B13" s="11">
        <v>154</v>
      </c>
      <c r="C13" s="12"/>
      <c r="D13" s="11">
        <v>156</v>
      </c>
      <c r="E13" s="29"/>
      <c r="F13" s="41">
        <v>134</v>
      </c>
      <c r="G13" s="9" t="s">
        <v>39</v>
      </c>
      <c r="H13" s="42">
        <v>151</v>
      </c>
      <c r="I13" s="9"/>
    </row>
    <row r="14" spans="1:9" s="2" customFormat="1" ht="18" customHeight="1">
      <c r="A14" s="13" t="s">
        <v>11</v>
      </c>
      <c r="B14" s="14">
        <v>57</v>
      </c>
      <c r="C14" s="12">
        <f>B14/B13%</f>
        <v>37</v>
      </c>
      <c r="D14" s="14">
        <v>49</v>
      </c>
      <c r="E14" s="29">
        <v>31.4</v>
      </c>
      <c r="F14" s="40">
        <v>51</v>
      </c>
      <c r="G14" s="9">
        <v>38.1</v>
      </c>
      <c r="H14" s="43">
        <v>59</v>
      </c>
      <c r="I14" s="9">
        <v>39.1</v>
      </c>
    </row>
    <row r="15" spans="1:9" s="2" customFormat="1" ht="18" customHeight="1">
      <c r="A15" s="13" t="s">
        <v>12</v>
      </c>
      <c r="B15" s="14">
        <v>80</v>
      </c>
      <c r="C15" s="12">
        <f>B15/B13%</f>
        <v>51.9</v>
      </c>
      <c r="D15" s="14">
        <v>99</v>
      </c>
      <c r="E15" s="29">
        <v>63.5</v>
      </c>
      <c r="F15" s="40">
        <v>81</v>
      </c>
      <c r="G15" s="9">
        <v>60.4</v>
      </c>
      <c r="H15" s="43">
        <v>89</v>
      </c>
      <c r="I15" s="9">
        <v>58.9</v>
      </c>
    </row>
    <row r="16" spans="1:9" s="2" customFormat="1" ht="18" customHeight="1">
      <c r="A16" s="13" t="s">
        <v>5</v>
      </c>
      <c r="B16" s="14">
        <v>17</v>
      </c>
      <c r="C16" s="12">
        <f>B16/B13%</f>
        <v>11</v>
      </c>
      <c r="D16" s="14">
        <v>8</v>
      </c>
      <c r="E16" s="29">
        <v>5.1</v>
      </c>
      <c r="F16" s="40">
        <v>2</v>
      </c>
      <c r="G16" s="9">
        <v>1.5</v>
      </c>
      <c r="H16" s="43">
        <v>3</v>
      </c>
      <c r="I16" s="9">
        <v>2</v>
      </c>
    </row>
    <row r="17" spans="1:9" s="2" customFormat="1" ht="18" customHeight="1">
      <c r="A17" s="10" t="s">
        <v>14</v>
      </c>
      <c r="B17" s="11">
        <v>154</v>
      </c>
      <c r="C17" s="12" t="s">
        <v>39</v>
      </c>
      <c r="D17" s="11">
        <v>156</v>
      </c>
      <c r="E17" s="29"/>
      <c r="F17" s="41">
        <v>134</v>
      </c>
      <c r="G17" s="9" t="s">
        <v>39</v>
      </c>
      <c r="H17" s="42">
        <v>151</v>
      </c>
      <c r="I17" s="9"/>
    </row>
    <row r="18" spans="1:9" s="2" customFormat="1" ht="18" customHeight="1">
      <c r="A18" s="13" t="s">
        <v>11</v>
      </c>
      <c r="B18" s="14">
        <v>70</v>
      </c>
      <c r="C18" s="12">
        <f>B18/B17%</f>
        <v>45.5</v>
      </c>
      <c r="D18" s="14">
        <v>57</v>
      </c>
      <c r="E18" s="29">
        <v>36.5</v>
      </c>
      <c r="F18" s="40">
        <v>52</v>
      </c>
      <c r="G18" s="9">
        <v>38.8</v>
      </c>
      <c r="H18" s="43">
        <v>63</v>
      </c>
      <c r="I18" s="9">
        <v>41.7</v>
      </c>
    </row>
    <row r="19" spans="1:9" s="2" customFormat="1" ht="18" customHeight="1">
      <c r="A19" s="13" t="s">
        <v>12</v>
      </c>
      <c r="B19" s="14">
        <v>69</v>
      </c>
      <c r="C19" s="12">
        <f>B19/B17%</f>
        <v>44.8</v>
      </c>
      <c r="D19" s="14">
        <v>94</v>
      </c>
      <c r="E19" s="29">
        <v>60.3</v>
      </c>
      <c r="F19" s="40">
        <v>80</v>
      </c>
      <c r="G19" s="9">
        <v>59.7</v>
      </c>
      <c r="H19" s="43">
        <v>82</v>
      </c>
      <c r="I19" s="9">
        <v>54.3</v>
      </c>
    </row>
    <row r="20" spans="1:9" s="2" customFormat="1" ht="18" customHeight="1">
      <c r="A20" s="13" t="s">
        <v>5</v>
      </c>
      <c r="B20" s="14">
        <v>15</v>
      </c>
      <c r="C20" s="12">
        <f>B20/B17%</f>
        <v>9.7</v>
      </c>
      <c r="D20" s="14">
        <v>5</v>
      </c>
      <c r="E20" s="29">
        <v>3.2</v>
      </c>
      <c r="F20" s="40">
        <v>2</v>
      </c>
      <c r="G20" s="9">
        <v>1.5</v>
      </c>
      <c r="H20" s="43">
        <v>6</v>
      </c>
      <c r="I20" s="9">
        <v>4</v>
      </c>
    </row>
    <row r="21" spans="1:9" s="2" customFormat="1" ht="18" customHeight="1">
      <c r="A21" s="10" t="s">
        <v>6</v>
      </c>
      <c r="B21" s="31">
        <v>154</v>
      </c>
      <c r="C21" s="12"/>
      <c r="D21" s="11">
        <v>156</v>
      </c>
      <c r="E21" s="29"/>
      <c r="F21" s="41">
        <v>134</v>
      </c>
      <c r="G21" s="9" t="s">
        <v>39</v>
      </c>
      <c r="H21" s="42">
        <v>151</v>
      </c>
      <c r="I21" s="9"/>
    </row>
    <row r="22" spans="1:9" s="2" customFormat="1" ht="18" customHeight="1">
      <c r="A22" s="13" t="s">
        <v>11</v>
      </c>
      <c r="B22" s="31">
        <v>67</v>
      </c>
      <c r="C22" s="12">
        <f>B22/B21%</f>
        <v>43.5</v>
      </c>
      <c r="D22" s="31">
        <v>70</v>
      </c>
      <c r="E22" s="29">
        <v>44.9</v>
      </c>
      <c r="F22" s="40">
        <v>71</v>
      </c>
      <c r="G22" s="9">
        <v>53</v>
      </c>
      <c r="H22" s="43">
        <v>90</v>
      </c>
      <c r="I22" s="9">
        <v>59.6</v>
      </c>
    </row>
    <row r="23" spans="1:9" s="2" customFormat="1" ht="18" customHeight="1">
      <c r="A23" s="13" t="s">
        <v>12</v>
      </c>
      <c r="B23" s="31">
        <v>87</v>
      </c>
      <c r="C23" s="12">
        <f>B23/B21%</f>
        <v>56.5</v>
      </c>
      <c r="D23" s="31">
        <v>86</v>
      </c>
      <c r="E23" s="29">
        <v>55.1</v>
      </c>
      <c r="F23" s="40">
        <v>63</v>
      </c>
      <c r="G23" s="9">
        <v>47</v>
      </c>
      <c r="H23" s="43">
        <v>61</v>
      </c>
      <c r="I23" s="9">
        <v>40.4</v>
      </c>
    </row>
    <row r="24" spans="1:9" s="2" customFormat="1" ht="18" customHeight="1">
      <c r="A24" s="13" t="s">
        <v>5</v>
      </c>
      <c r="B24" s="31"/>
      <c r="C24" s="12">
        <f>B24/B21%</f>
        <v>0</v>
      </c>
      <c r="D24" s="31"/>
      <c r="E24" s="29"/>
      <c r="F24" s="40">
        <v>0</v>
      </c>
      <c r="G24" s="9">
        <v>0</v>
      </c>
      <c r="H24" s="43">
        <v>0</v>
      </c>
      <c r="I24" s="9">
        <v>0</v>
      </c>
    </row>
    <row r="25" spans="1:9" s="2" customFormat="1" ht="18" customHeight="1">
      <c r="A25" s="10" t="s">
        <v>7</v>
      </c>
      <c r="B25" s="11">
        <v>154</v>
      </c>
      <c r="C25" s="12"/>
      <c r="D25" s="11">
        <v>156</v>
      </c>
      <c r="E25" s="29"/>
      <c r="F25" s="41">
        <v>134</v>
      </c>
      <c r="G25" s="9" t="s">
        <v>39</v>
      </c>
      <c r="H25" s="43"/>
      <c r="I25" s="9"/>
    </row>
    <row r="26" spans="1:9" s="2" customFormat="1" ht="18" customHeight="1">
      <c r="A26" s="13" t="s">
        <v>11</v>
      </c>
      <c r="B26" s="14">
        <v>75</v>
      </c>
      <c r="C26" s="12">
        <f>B26/B25%</f>
        <v>48.7</v>
      </c>
      <c r="D26" s="14">
        <v>66</v>
      </c>
      <c r="E26" s="29">
        <v>42.3</v>
      </c>
      <c r="F26" s="40">
        <v>69</v>
      </c>
      <c r="G26" s="9">
        <v>51.5</v>
      </c>
      <c r="H26" s="43"/>
      <c r="I26" s="9"/>
    </row>
    <row r="27" spans="1:9" s="2" customFormat="1" ht="18" customHeight="1">
      <c r="A27" s="13" t="s">
        <v>12</v>
      </c>
      <c r="B27" s="14">
        <v>79</v>
      </c>
      <c r="C27" s="12">
        <f>B27/B25%</f>
        <v>51.3</v>
      </c>
      <c r="D27" s="14">
        <v>90</v>
      </c>
      <c r="E27" s="29">
        <v>57.7</v>
      </c>
      <c r="F27" s="40">
        <v>65</v>
      </c>
      <c r="G27" s="9">
        <v>48.5</v>
      </c>
      <c r="H27" s="43"/>
      <c r="I27" s="9"/>
    </row>
    <row r="28" spans="1:9" s="2" customFormat="1" ht="18" customHeight="1">
      <c r="A28" s="13" t="s">
        <v>5</v>
      </c>
      <c r="B28" s="14"/>
      <c r="C28" s="15">
        <f>B28/B25%</f>
        <v>0</v>
      </c>
      <c r="D28" s="14"/>
      <c r="E28" s="29"/>
      <c r="F28" s="40">
        <v>0</v>
      </c>
      <c r="G28" s="9">
        <v>0</v>
      </c>
      <c r="H28" s="43"/>
      <c r="I28" s="9"/>
    </row>
    <row r="29" spans="1:9" s="2" customFormat="1" ht="18" customHeight="1">
      <c r="A29" s="39" t="s">
        <v>42</v>
      </c>
      <c r="B29" s="11"/>
      <c r="C29" s="16"/>
      <c r="D29" s="11"/>
      <c r="E29" s="29"/>
      <c r="F29" s="8"/>
      <c r="G29" s="9" t="s">
        <v>39</v>
      </c>
      <c r="H29" s="42">
        <v>151</v>
      </c>
      <c r="I29" s="9"/>
    </row>
    <row r="30" spans="1:9" s="2" customFormat="1" ht="18" customHeight="1">
      <c r="A30" s="13" t="s">
        <v>11</v>
      </c>
      <c r="B30" s="14"/>
      <c r="C30" s="12"/>
      <c r="D30" s="12"/>
      <c r="E30" s="12"/>
      <c r="F30" s="40"/>
      <c r="G30" s="9"/>
      <c r="H30" s="43">
        <v>81</v>
      </c>
      <c r="I30" s="9">
        <v>53.6</v>
      </c>
    </row>
    <row r="31" spans="1:9" s="2" customFormat="1" ht="18" customHeight="1">
      <c r="A31" s="13" t="s">
        <v>12</v>
      </c>
      <c r="B31" s="14"/>
      <c r="C31" s="12"/>
      <c r="D31" s="12"/>
      <c r="E31" s="12"/>
      <c r="F31" s="40"/>
      <c r="G31" s="9"/>
      <c r="H31" s="43">
        <v>70</v>
      </c>
      <c r="I31" s="9">
        <v>46.4</v>
      </c>
    </row>
    <row r="32" spans="1:9" s="2" customFormat="1" ht="18" customHeight="1">
      <c r="A32" s="13" t="s">
        <v>5</v>
      </c>
      <c r="B32" s="14"/>
      <c r="C32" s="15"/>
      <c r="D32" s="15"/>
      <c r="E32" s="15"/>
      <c r="F32" s="40"/>
      <c r="G32" s="9"/>
      <c r="H32" s="43">
        <v>0</v>
      </c>
      <c r="I32" s="9">
        <v>0</v>
      </c>
    </row>
    <row r="33" spans="1:9" s="2" customFormat="1" ht="18" customHeight="1">
      <c r="A33" s="38" t="s">
        <v>22</v>
      </c>
      <c r="B33" s="31"/>
      <c r="C33" s="15"/>
      <c r="D33" s="31"/>
      <c r="E33" s="29"/>
      <c r="F33" s="40"/>
      <c r="G33" s="9"/>
      <c r="H33" s="42">
        <v>151</v>
      </c>
      <c r="I33" s="9"/>
    </row>
    <row r="34" spans="1:9" s="2" customFormat="1" ht="18" customHeight="1">
      <c r="A34" s="13" t="s">
        <v>11</v>
      </c>
      <c r="B34" s="31"/>
      <c r="C34" s="15"/>
      <c r="D34" s="15"/>
      <c r="E34" s="15"/>
      <c r="F34" s="40"/>
      <c r="G34" s="9"/>
      <c r="H34" s="43">
        <v>82</v>
      </c>
      <c r="I34" s="9">
        <v>54.3</v>
      </c>
    </row>
    <row r="35" spans="1:9" s="2" customFormat="1" ht="18" customHeight="1">
      <c r="A35" s="13" t="s">
        <v>12</v>
      </c>
      <c r="B35" s="31"/>
      <c r="C35" s="15"/>
      <c r="D35" s="15"/>
      <c r="E35" s="15"/>
      <c r="F35" s="40"/>
      <c r="G35" s="9"/>
      <c r="H35" s="43">
        <v>69</v>
      </c>
      <c r="I35" s="9">
        <v>45.7</v>
      </c>
    </row>
    <row r="36" spans="1:9" s="2" customFormat="1" ht="18" customHeight="1">
      <c r="A36" s="17" t="s">
        <v>5</v>
      </c>
      <c r="B36" s="31"/>
      <c r="C36" s="15"/>
      <c r="D36" s="15"/>
      <c r="E36" s="15"/>
      <c r="F36" s="40"/>
      <c r="G36" s="9"/>
      <c r="H36" s="43">
        <v>0</v>
      </c>
      <c r="I36" s="9">
        <v>0</v>
      </c>
    </row>
    <row r="37" spans="1:9" s="2" customFormat="1" ht="18" customHeight="1">
      <c r="A37" s="10" t="s">
        <v>43</v>
      </c>
      <c r="B37" s="11">
        <v>154</v>
      </c>
      <c r="C37" s="16"/>
      <c r="D37" s="11">
        <v>156</v>
      </c>
      <c r="E37" s="29"/>
      <c r="F37" s="41">
        <v>134</v>
      </c>
      <c r="G37" s="9"/>
      <c r="H37" s="42">
        <v>151</v>
      </c>
      <c r="I37" s="9"/>
    </row>
    <row r="38" spans="1:9" s="2" customFormat="1" ht="18" customHeight="1">
      <c r="A38" s="13" t="s">
        <v>11</v>
      </c>
      <c r="B38" s="14">
        <v>75</v>
      </c>
      <c r="C38" s="12">
        <f>B38/B37%</f>
        <v>48.7</v>
      </c>
      <c r="D38" s="14">
        <v>69</v>
      </c>
      <c r="E38" s="29">
        <v>44.2</v>
      </c>
      <c r="F38" s="40">
        <v>58</v>
      </c>
      <c r="G38" s="9">
        <v>43.3</v>
      </c>
      <c r="H38" s="43">
        <v>71</v>
      </c>
      <c r="I38" s="9">
        <v>47</v>
      </c>
    </row>
    <row r="39" spans="1:9" s="2" customFormat="1" ht="18" customHeight="1">
      <c r="A39" s="13" t="s">
        <v>12</v>
      </c>
      <c r="B39" s="14">
        <v>79</v>
      </c>
      <c r="C39" s="12">
        <f>B39/B37%</f>
        <v>51.3</v>
      </c>
      <c r="D39" s="14">
        <v>87</v>
      </c>
      <c r="E39" s="29">
        <v>55.8</v>
      </c>
      <c r="F39" s="40">
        <v>76</v>
      </c>
      <c r="G39" s="9">
        <v>56.7</v>
      </c>
      <c r="H39" s="43">
        <v>80</v>
      </c>
      <c r="I39" s="9">
        <v>53</v>
      </c>
    </row>
    <row r="40" spans="1:9" s="2" customFormat="1" ht="18" customHeight="1">
      <c r="A40" s="17" t="s">
        <v>5</v>
      </c>
      <c r="B40" s="14"/>
      <c r="C40" s="12">
        <f>B40/B37%</f>
        <v>0</v>
      </c>
      <c r="D40" s="14"/>
      <c r="E40" s="29"/>
      <c r="F40" s="40">
        <v>0</v>
      </c>
      <c r="G40" s="9">
        <v>0</v>
      </c>
      <c r="H40" s="43">
        <v>0</v>
      </c>
      <c r="I40" s="9">
        <v>0</v>
      </c>
    </row>
    <row r="41" spans="1:9" s="2" customFormat="1" ht="18" customHeight="1">
      <c r="A41" s="10" t="s">
        <v>44</v>
      </c>
      <c r="B41" s="11">
        <v>154</v>
      </c>
      <c r="C41" s="12"/>
      <c r="D41" s="11">
        <v>156</v>
      </c>
      <c r="E41" s="29"/>
      <c r="F41" s="41">
        <v>134</v>
      </c>
      <c r="G41" s="9"/>
      <c r="H41" s="42">
        <v>151</v>
      </c>
      <c r="I41" s="9"/>
    </row>
    <row r="42" spans="1:9" s="2" customFormat="1" ht="18" customHeight="1">
      <c r="A42" s="13" t="s">
        <v>11</v>
      </c>
      <c r="B42" s="14">
        <v>76</v>
      </c>
      <c r="C42" s="12">
        <f>B42/B41%</f>
        <v>49.4</v>
      </c>
      <c r="D42" s="14">
        <v>66</v>
      </c>
      <c r="E42" s="29">
        <v>42.3</v>
      </c>
      <c r="F42" s="40">
        <v>61</v>
      </c>
      <c r="G42" s="9">
        <v>45.5</v>
      </c>
      <c r="H42" s="43">
        <v>80</v>
      </c>
      <c r="I42" s="9">
        <v>53</v>
      </c>
    </row>
    <row r="43" spans="1:9" s="2" customFormat="1" ht="18" customHeight="1">
      <c r="A43" s="13" t="s">
        <v>12</v>
      </c>
      <c r="B43" s="14">
        <v>78</v>
      </c>
      <c r="C43" s="12">
        <f>B43/B41%</f>
        <v>50.6</v>
      </c>
      <c r="D43" s="14">
        <v>90</v>
      </c>
      <c r="E43" s="29">
        <v>57.7</v>
      </c>
      <c r="F43" s="40">
        <v>73</v>
      </c>
      <c r="G43" s="9">
        <v>54.5</v>
      </c>
      <c r="H43" s="43">
        <v>71</v>
      </c>
      <c r="I43" s="9">
        <v>47</v>
      </c>
    </row>
    <row r="44" spans="1:9" s="2" customFormat="1" ht="18" customHeight="1">
      <c r="A44" s="13" t="s">
        <v>5</v>
      </c>
      <c r="B44" s="14"/>
      <c r="C44" s="12">
        <f>B44/B43%</f>
        <v>0</v>
      </c>
      <c r="D44" s="14"/>
      <c r="E44" s="29"/>
      <c r="F44" s="40">
        <v>0</v>
      </c>
      <c r="G44" s="9">
        <v>0</v>
      </c>
      <c r="H44" s="43">
        <v>0</v>
      </c>
      <c r="I44" s="9">
        <v>0</v>
      </c>
    </row>
    <row r="45" spans="1:9" s="2" customFormat="1" ht="18" customHeight="1">
      <c r="A45" s="38" t="s">
        <v>45</v>
      </c>
      <c r="B45" s="31"/>
      <c r="C45" s="12"/>
      <c r="D45" s="11">
        <v>156</v>
      </c>
      <c r="E45" s="29"/>
      <c r="F45" s="41">
        <v>134</v>
      </c>
      <c r="G45" s="9"/>
      <c r="H45" s="42">
        <v>151</v>
      </c>
      <c r="I45" s="9"/>
    </row>
    <row r="46" spans="1:9" s="2" customFormat="1" ht="18" customHeight="1">
      <c r="A46" s="13" t="s">
        <v>11</v>
      </c>
      <c r="B46" s="31"/>
      <c r="C46" s="12"/>
      <c r="D46" s="31">
        <v>39</v>
      </c>
      <c r="E46" s="29">
        <v>25</v>
      </c>
      <c r="F46" s="40">
        <v>32</v>
      </c>
      <c r="G46" s="9">
        <v>23.9</v>
      </c>
      <c r="H46" s="43">
        <v>23</v>
      </c>
      <c r="I46" s="9">
        <v>15.2</v>
      </c>
    </row>
    <row r="47" spans="1:9" s="2" customFormat="1" ht="18" customHeight="1">
      <c r="A47" s="13" t="s">
        <v>12</v>
      </c>
      <c r="B47" s="31"/>
      <c r="C47" s="12"/>
      <c r="D47" s="31">
        <v>116</v>
      </c>
      <c r="E47" s="29">
        <v>74.4</v>
      </c>
      <c r="F47" s="40">
        <v>99</v>
      </c>
      <c r="G47" s="9">
        <v>73.9</v>
      </c>
      <c r="H47" s="43">
        <v>121</v>
      </c>
      <c r="I47" s="9">
        <v>80.1</v>
      </c>
    </row>
    <row r="48" spans="1:9" s="2" customFormat="1" ht="18" customHeight="1">
      <c r="A48" s="13" t="s">
        <v>5</v>
      </c>
      <c r="B48" s="31"/>
      <c r="C48" s="12"/>
      <c r="D48" s="31">
        <v>1</v>
      </c>
      <c r="E48" s="29">
        <v>0.6</v>
      </c>
      <c r="F48" s="40">
        <v>3</v>
      </c>
      <c r="G48" s="9">
        <v>2.2</v>
      </c>
      <c r="H48" s="43">
        <v>7</v>
      </c>
      <c r="I48" s="9">
        <v>4.6</v>
      </c>
    </row>
    <row r="49" spans="1:9" s="2" customFormat="1" ht="18" customHeight="1">
      <c r="A49" s="38" t="s">
        <v>46</v>
      </c>
      <c r="B49" s="31"/>
      <c r="C49" s="12"/>
      <c r="D49" s="31"/>
      <c r="E49" s="29"/>
      <c r="F49" s="41">
        <v>134</v>
      </c>
      <c r="G49" s="9"/>
      <c r="H49" s="42">
        <v>151</v>
      </c>
      <c r="I49" s="9"/>
    </row>
    <row r="50" spans="1:9" s="2" customFormat="1" ht="18" customHeight="1">
      <c r="A50" s="13" t="s">
        <v>11</v>
      </c>
      <c r="B50" s="31"/>
      <c r="C50" s="12"/>
      <c r="D50" s="31"/>
      <c r="E50" s="29"/>
      <c r="F50" s="40">
        <v>77</v>
      </c>
      <c r="G50" s="9">
        <v>57.5</v>
      </c>
      <c r="H50" s="43">
        <v>83</v>
      </c>
      <c r="I50" s="9">
        <v>55</v>
      </c>
    </row>
    <row r="51" spans="1:9" s="2" customFormat="1" ht="18" customHeight="1">
      <c r="A51" s="13" t="s">
        <v>12</v>
      </c>
      <c r="B51" s="31"/>
      <c r="C51" s="12"/>
      <c r="D51" s="31"/>
      <c r="E51" s="29"/>
      <c r="F51" s="40">
        <v>57</v>
      </c>
      <c r="G51" s="9">
        <v>42.5</v>
      </c>
      <c r="H51" s="43">
        <v>68</v>
      </c>
      <c r="I51" s="9">
        <v>45</v>
      </c>
    </row>
    <row r="52" spans="1:9" s="2" customFormat="1" ht="18" customHeight="1">
      <c r="A52" s="13" t="s">
        <v>5</v>
      </c>
      <c r="B52" s="31"/>
      <c r="C52" s="12"/>
      <c r="D52" s="31"/>
      <c r="E52" s="29"/>
      <c r="F52" s="40">
        <v>0</v>
      </c>
      <c r="G52" s="9">
        <v>0</v>
      </c>
      <c r="H52" s="43">
        <v>0</v>
      </c>
      <c r="I52" s="9">
        <v>0</v>
      </c>
    </row>
    <row r="53" spans="1:9" s="2" customFormat="1" ht="18" customHeight="1">
      <c r="A53" s="38" t="s">
        <v>47</v>
      </c>
      <c r="B53" s="31"/>
      <c r="C53" s="12"/>
      <c r="D53" s="31"/>
      <c r="E53" s="29"/>
      <c r="F53" s="41">
        <v>134</v>
      </c>
      <c r="G53" s="9"/>
      <c r="H53" s="42">
        <v>151</v>
      </c>
      <c r="I53" s="9"/>
    </row>
    <row r="54" spans="1:9" s="2" customFormat="1" ht="18" customHeight="1">
      <c r="A54" s="13" t="s">
        <v>11</v>
      </c>
      <c r="B54" s="31"/>
      <c r="C54" s="12"/>
      <c r="D54" s="31"/>
      <c r="E54" s="29"/>
      <c r="F54" s="40">
        <v>69</v>
      </c>
      <c r="G54" s="9">
        <v>51.5</v>
      </c>
      <c r="H54" s="43">
        <v>117</v>
      </c>
      <c r="I54" s="9">
        <v>77.5</v>
      </c>
    </row>
    <row r="55" spans="1:9" s="2" customFormat="1" ht="18" customHeight="1">
      <c r="A55" s="13" t="s">
        <v>12</v>
      </c>
      <c r="B55" s="31"/>
      <c r="C55" s="12"/>
      <c r="D55" s="31"/>
      <c r="E55" s="29"/>
      <c r="F55" s="40">
        <v>65</v>
      </c>
      <c r="G55" s="9">
        <v>48.5</v>
      </c>
      <c r="H55" s="43">
        <v>34</v>
      </c>
      <c r="I55" s="9">
        <v>22.5</v>
      </c>
    </row>
    <row r="56" spans="1:9" s="2" customFormat="1" ht="18" customHeight="1">
      <c r="A56" s="13" t="s">
        <v>5</v>
      </c>
      <c r="B56" s="31"/>
      <c r="C56" s="12"/>
      <c r="D56" s="31"/>
      <c r="E56" s="29"/>
      <c r="F56" s="40">
        <v>0</v>
      </c>
      <c r="G56" s="9">
        <v>0</v>
      </c>
      <c r="H56" s="43">
        <v>0</v>
      </c>
      <c r="I56" s="9">
        <v>0</v>
      </c>
    </row>
    <row r="57" spans="1:9" s="2" customFormat="1" ht="18" customHeight="1">
      <c r="A57" s="10" t="s">
        <v>48</v>
      </c>
      <c r="B57" s="11">
        <v>154</v>
      </c>
      <c r="C57" s="12"/>
      <c r="D57" s="11">
        <v>156</v>
      </c>
      <c r="E57" s="29"/>
      <c r="F57" s="41">
        <v>134</v>
      </c>
      <c r="G57" s="9"/>
      <c r="H57" s="42">
        <v>151</v>
      </c>
      <c r="I57" s="9"/>
    </row>
    <row r="58" spans="1:9" s="2" customFormat="1" ht="18" customHeight="1">
      <c r="A58" s="13" t="s">
        <v>11</v>
      </c>
      <c r="B58" s="14">
        <v>76</v>
      </c>
      <c r="C58" s="12">
        <f>B58/B57%</f>
        <v>49.4</v>
      </c>
      <c r="D58" s="14">
        <v>76</v>
      </c>
      <c r="E58" s="29">
        <v>48.7</v>
      </c>
      <c r="F58" s="40">
        <v>60</v>
      </c>
      <c r="G58" s="9">
        <v>44.8</v>
      </c>
      <c r="H58" s="43">
        <v>100</v>
      </c>
      <c r="I58" s="9">
        <v>66.2</v>
      </c>
    </row>
    <row r="59" spans="1:9" s="2" customFormat="1" ht="18" customHeight="1">
      <c r="A59" s="13" t="s">
        <v>12</v>
      </c>
      <c r="B59" s="14">
        <v>78</v>
      </c>
      <c r="C59" s="12">
        <f>B59/B57%</f>
        <v>50.6</v>
      </c>
      <c r="D59" s="14">
        <v>80</v>
      </c>
      <c r="E59" s="29">
        <v>51.3</v>
      </c>
      <c r="F59" s="40">
        <v>74</v>
      </c>
      <c r="G59" s="9">
        <v>55.2</v>
      </c>
      <c r="H59" s="43">
        <v>51</v>
      </c>
      <c r="I59" s="9">
        <v>33.8</v>
      </c>
    </row>
    <row r="60" spans="1:9" s="2" customFormat="1" ht="18" customHeight="1">
      <c r="A60" s="13" t="s">
        <v>5</v>
      </c>
      <c r="B60" s="14">
        <v>0</v>
      </c>
      <c r="C60" s="12">
        <f>B60/B59%</f>
        <v>0</v>
      </c>
      <c r="D60" s="14"/>
      <c r="E60" s="29"/>
      <c r="F60" s="40">
        <v>0</v>
      </c>
      <c r="G60" s="9">
        <v>0</v>
      </c>
      <c r="H60" s="43">
        <v>0</v>
      </c>
      <c r="I60" s="9">
        <v>0</v>
      </c>
    </row>
    <row r="61" spans="1:9" s="2" customFormat="1" ht="18" customHeight="1">
      <c r="A61" s="10" t="s">
        <v>49</v>
      </c>
      <c r="B61" s="11">
        <v>154</v>
      </c>
      <c r="C61" s="12"/>
      <c r="D61" s="11">
        <v>156</v>
      </c>
      <c r="E61" s="29"/>
      <c r="F61" s="41">
        <v>134</v>
      </c>
      <c r="G61" s="9"/>
      <c r="H61" s="42">
        <v>151</v>
      </c>
      <c r="I61" s="9"/>
    </row>
    <row r="62" spans="1:9" s="2" customFormat="1" ht="18" customHeight="1">
      <c r="A62" s="13" t="s">
        <v>11</v>
      </c>
      <c r="B62" s="14">
        <v>62</v>
      </c>
      <c r="C62" s="12">
        <f>B62/B61%</f>
        <v>40.3</v>
      </c>
      <c r="D62" s="14">
        <v>63</v>
      </c>
      <c r="E62" s="29">
        <v>40.4</v>
      </c>
      <c r="F62" s="40">
        <v>72</v>
      </c>
      <c r="G62" s="9">
        <v>53.7</v>
      </c>
      <c r="H62" s="43">
        <v>90</v>
      </c>
      <c r="I62" s="9">
        <v>59.6</v>
      </c>
    </row>
    <row r="63" spans="1:9" s="2" customFormat="1" ht="18" customHeight="1">
      <c r="A63" s="13" t="s">
        <v>12</v>
      </c>
      <c r="B63" s="14">
        <v>92</v>
      </c>
      <c r="C63" s="12">
        <f>B63/B61%</f>
        <v>59.7</v>
      </c>
      <c r="D63" s="14">
        <v>93</v>
      </c>
      <c r="E63" s="29">
        <v>59.6</v>
      </c>
      <c r="F63" s="40">
        <v>62</v>
      </c>
      <c r="G63" s="9">
        <v>46.3</v>
      </c>
      <c r="H63" s="43">
        <v>61</v>
      </c>
      <c r="I63" s="9">
        <v>40.4</v>
      </c>
    </row>
    <row r="64" spans="1:9" s="2" customFormat="1" ht="18" customHeight="1">
      <c r="A64" s="13" t="s">
        <v>5</v>
      </c>
      <c r="B64" s="14"/>
      <c r="C64" s="12">
        <f>B64/B63%</f>
        <v>0</v>
      </c>
      <c r="D64" s="14"/>
      <c r="E64" s="29"/>
      <c r="F64" s="40">
        <v>0</v>
      </c>
      <c r="G64" s="9">
        <v>0</v>
      </c>
      <c r="H64" s="43">
        <v>0</v>
      </c>
      <c r="I64" s="9">
        <v>0</v>
      </c>
    </row>
    <row r="65" spans="1:9" s="2" customFormat="1" ht="18" customHeight="1">
      <c r="A65" s="10" t="s">
        <v>8</v>
      </c>
      <c r="B65" s="8"/>
      <c r="C65" s="9"/>
      <c r="D65" s="8"/>
      <c r="E65" s="29"/>
      <c r="F65" s="40"/>
      <c r="G65" s="9">
        <v>0</v>
      </c>
      <c r="H65" s="42" t="s">
        <v>39</v>
      </c>
      <c r="I65" s="9"/>
    </row>
    <row r="66" spans="1:9" s="2" customFormat="1" ht="18" customHeight="1">
      <c r="A66" s="18" t="s">
        <v>17</v>
      </c>
      <c r="B66" s="11">
        <v>154</v>
      </c>
      <c r="C66" s="19"/>
      <c r="D66" s="11">
        <v>156</v>
      </c>
      <c r="E66" s="29"/>
      <c r="F66" s="41">
        <v>134</v>
      </c>
      <c r="G66" s="9"/>
      <c r="H66" s="42">
        <v>151</v>
      </c>
      <c r="I66" s="9"/>
    </row>
    <row r="67" spans="1:9" s="2" customFormat="1" ht="18" customHeight="1">
      <c r="A67" s="20" t="s">
        <v>16</v>
      </c>
      <c r="B67" s="14">
        <v>66</v>
      </c>
      <c r="C67" s="12">
        <f>B67/B66%</f>
        <v>42.9</v>
      </c>
      <c r="D67" s="14">
        <v>61</v>
      </c>
      <c r="E67" s="29">
        <v>39.1</v>
      </c>
      <c r="F67" s="40">
        <v>74</v>
      </c>
      <c r="G67" s="9">
        <v>55.2</v>
      </c>
      <c r="H67" s="42">
        <v>74</v>
      </c>
      <c r="I67" s="9">
        <v>49</v>
      </c>
    </row>
    <row r="68" spans="1:9" s="2" customFormat="1" ht="18" customHeight="1">
      <c r="A68" s="20" t="s">
        <v>9</v>
      </c>
      <c r="B68" s="14">
        <v>76</v>
      </c>
      <c r="C68" s="12">
        <f>B68/B66%</f>
        <v>49.4</v>
      </c>
      <c r="D68" s="14">
        <v>91</v>
      </c>
      <c r="E68" s="29">
        <v>58.3</v>
      </c>
      <c r="F68" s="40">
        <v>58</v>
      </c>
      <c r="G68" s="9">
        <v>43.3</v>
      </c>
      <c r="H68" s="43">
        <v>68</v>
      </c>
      <c r="I68" s="9">
        <v>45</v>
      </c>
    </row>
    <row r="69" spans="1:9" s="2" customFormat="1" ht="18" customHeight="1">
      <c r="A69" s="17" t="s">
        <v>13</v>
      </c>
      <c r="B69" s="14">
        <v>12</v>
      </c>
      <c r="C69" s="15">
        <f>B69/B66%</f>
        <v>7.8</v>
      </c>
      <c r="D69" s="14">
        <v>4</v>
      </c>
      <c r="E69" s="29">
        <v>2.6</v>
      </c>
      <c r="F69" s="40">
        <v>2</v>
      </c>
      <c r="G69" s="9">
        <v>1.5</v>
      </c>
      <c r="H69" s="43">
        <v>9</v>
      </c>
      <c r="I69" s="9">
        <v>6</v>
      </c>
    </row>
    <row r="70" spans="1:9" s="2" customFormat="1" ht="18" customHeight="1">
      <c r="A70" s="18" t="s">
        <v>18</v>
      </c>
      <c r="B70" s="11">
        <v>154</v>
      </c>
      <c r="C70" s="16"/>
      <c r="D70" s="11">
        <v>156</v>
      </c>
      <c r="E70" s="29"/>
      <c r="F70" s="41">
        <v>134</v>
      </c>
      <c r="G70" s="9"/>
      <c r="H70" s="42">
        <v>151</v>
      </c>
      <c r="I70" s="9"/>
    </row>
    <row r="71" spans="1:9" s="2" customFormat="1" ht="18" customHeight="1">
      <c r="A71" s="20" t="s">
        <v>16</v>
      </c>
      <c r="B71" s="14">
        <v>59</v>
      </c>
      <c r="C71" s="12">
        <f>B71/B70%</f>
        <v>38.3</v>
      </c>
      <c r="D71" s="14">
        <v>60</v>
      </c>
      <c r="E71" s="29">
        <v>38.5</v>
      </c>
      <c r="F71" s="40">
        <v>70</v>
      </c>
      <c r="G71" s="9">
        <v>52.2</v>
      </c>
      <c r="H71" s="43">
        <v>68</v>
      </c>
      <c r="I71" s="9">
        <v>45</v>
      </c>
    </row>
    <row r="72" spans="1:9" s="2" customFormat="1" ht="18" customHeight="1">
      <c r="A72" s="20" t="s">
        <v>9</v>
      </c>
      <c r="B72" s="14">
        <v>95</v>
      </c>
      <c r="C72" s="12">
        <f>B72/B70%</f>
        <v>61.7</v>
      </c>
      <c r="D72" s="14">
        <v>93</v>
      </c>
      <c r="E72" s="29">
        <v>59.6</v>
      </c>
      <c r="F72" s="40">
        <v>62</v>
      </c>
      <c r="G72" s="9">
        <v>46.3</v>
      </c>
      <c r="H72" s="43">
        <v>75</v>
      </c>
      <c r="I72" s="9">
        <v>49.7</v>
      </c>
    </row>
    <row r="73" spans="1:9" s="2" customFormat="1" ht="18" customHeight="1">
      <c r="A73" s="17" t="s">
        <v>13</v>
      </c>
      <c r="B73" s="14"/>
      <c r="C73" s="15">
        <f>B73/B70%</f>
        <v>0</v>
      </c>
      <c r="D73" s="14">
        <v>3</v>
      </c>
      <c r="E73" s="29">
        <v>1.9</v>
      </c>
      <c r="F73" s="40">
        <v>2</v>
      </c>
      <c r="G73" s="9">
        <v>1.5</v>
      </c>
      <c r="H73" s="43">
        <v>8</v>
      </c>
      <c r="I73" s="9">
        <v>5.3</v>
      </c>
    </row>
    <row r="74" spans="1:9" s="2" customFormat="1" ht="18" customHeight="1">
      <c r="A74" s="18" t="s">
        <v>19</v>
      </c>
      <c r="B74" s="11">
        <v>154</v>
      </c>
      <c r="C74" s="16"/>
      <c r="D74" s="11">
        <v>156</v>
      </c>
      <c r="E74" s="29"/>
      <c r="F74" s="41">
        <v>134</v>
      </c>
      <c r="G74" s="9"/>
      <c r="H74" s="42">
        <v>151</v>
      </c>
      <c r="I74" s="9"/>
    </row>
    <row r="75" spans="1:9" s="2" customFormat="1" ht="18" customHeight="1">
      <c r="A75" s="20" t="s">
        <v>16</v>
      </c>
      <c r="B75" s="14">
        <v>59</v>
      </c>
      <c r="C75" s="12">
        <f>B75/B74%</f>
        <v>38.3</v>
      </c>
      <c r="D75" s="14">
        <v>56</v>
      </c>
      <c r="E75" s="29">
        <v>35.9</v>
      </c>
      <c r="F75" s="40">
        <v>71</v>
      </c>
      <c r="G75" s="9">
        <v>53</v>
      </c>
      <c r="H75" s="43">
        <v>64</v>
      </c>
      <c r="I75" s="9">
        <v>42.4</v>
      </c>
    </row>
    <row r="76" spans="1:9" s="2" customFormat="1" ht="18" customHeight="1">
      <c r="A76" s="20" t="s">
        <v>9</v>
      </c>
      <c r="B76" s="14">
        <v>84</v>
      </c>
      <c r="C76" s="12">
        <f>B76/B74%</f>
        <v>54.5</v>
      </c>
      <c r="D76" s="14">
        <v>100</v>
      </c>
      <c r="E76" s="29">
        <v>64.1</v>
      </c>
      <c r="F76" s="40">
        <v>61</v>
      </c>
      <c r="G76" s="9">
        <v>45.5</v>
      </c>
      <c r="H76" s="43">
        <v>78</v>
      </c>
      <c r="I76" s="9">
        <v>51.7</v>
      </c>
    </row>
    <row r="77" spans="1:9" s="2" customFormat="1" ht="18" customHeight="1">
      <c r="A77" s="17" t="s">
        <v>13</v>
      </c>
      <c r="B77" s="14">
        <v>11</v>
      </c>
      <c r="C77" s="15">
        <f>B77/B74%</f>
        <v>7.1</v>
      </c>
      <c r="D77" s="14"/>
      <c r="E77" s="29"/>
      <c r="F77" s="40">
        <v>2</v>
      </c>
      <c r="G77" s="9">
        <v>1.5</v>
      </c>
      <c r="H77" s="43">
        <v>9</v>
      </c>
      <c r="I77" s="9">
        <v>6</v>
      </c>
    </row>
    <row r="78" spans="1:9" s="2" customFormat="1" ht="18" customHeight="1">
      <c r="A78" s="18" t="s">
        <v>20</v>
      </c>
      <c r="B78" s="11">
        <v>154</v>
      </c>
      <c r="C78" s="16"/>
      <c r="D78" s="11">
        <v>156</v>
      </c>
      <c r="E78" s="29"/>
      <c r="F78" s="41">
        <v>134</v>
      </c>
      <c r="G78" s="9"/>
      <c r="H78" s="42">
        <v>151</v>
      </c>
      <c r="I78" s="9"/>
    </row>
    <row r="79" spans="1:9" s="2" customFormat="1" ht="18" customHeight="1">
      <c r="A79" s="20" t="s">
        <v>16</v>
      </c>
      <c r="B79" s="14">
        <v>66</v>
      </c>
      <c r="C79" s="12">
        <f>B79/B78%</f>
        <v>42.9</v>
      </c>
      <c r="D79" s="14">
        <v>54</v>
      </c>
      <c r="E79" s="29">
        <v>34.6</v>
      </c>
      <c r="F79" s="40">
        <v>80</v>
      </c>
      <c r="G79" s="9">
        <v>59.7</v>
      </c>
      <c r="H79" s="43">
        <v>52</v>
      </c>
      <c r="I79" s="9">
        <v>34.4</v>
      </c>
    </row>
    <row r="80" spans="1:9" s="2" customFormat="1" ht="18" customHeight="1">
      <c r="A80" s="20" t="s">
        <v>9</v>
      </c>
      <c r="B80" s="14">
        <v>88</v>
      </c>
      <c r="C80" s="12">
        <f>B80/B78%</f>
        <v>57.1</v>
      </c>
      <c r="D80" s="14">
        <v>97</v>
      </c>
      <c r="E80" s="29">
        <v>62.2</v>
      </c>
      <c r="F80" s="40">
        <v>54</v>
      </c>
      <c r="G80" s="9">
        <v>40.3</v>
      </c>
      <c r="H80" s="43">
        <v>97</v>
      </c>
      <c r="I80" s="9">
        <v>64.2</v>
      </c>
    </row>
    <row r="81" spans="1:9" s="2" customFormat="1" ht="18" customHeight="1">
      <c r="A81" s="17" t="s">
        <v>13</v>
      </c>
      <c r="B81" s="14"/>
      <c r="C81" s="15">
        <f>B81/B78%</f>
        <v>0</v>
      </c>
      <c r="D81" s="14">
        <v>5</v>
      </c>
      <c r="E81" s="29">
        <v>3.2</v>
      </c>
      <c r="F81" s="40">
        <v>0</v>
      </c>
      <c r="G81" s="9">
        <v>0</v>
      </c>
      <c r="H81" s="43">
        <v>2</v>
      </c>
      <c r="I81" s="9">
        <v>1.3</v>
      </c>
    </row>
    <row r="82" spans="1:9" s="2" customFormat="1" ht="18" customHeight="1">
      <c r="A82" s="18" t="s">
        <v>21</v>
      </c>
      <c r="B82" s="11">
        <v>154</v>
      </c>
      <c r="C82" s="16"/>
      <c r="D82" s="11">
        <v>156</v>
      </c>
      <c r="E82" s="29"/>
      <c r="F82" s="41">
        <v>134</v>
      </c>
      <c r="G82" s="9"/>
      <c r="H82" s="42">
        <v>151</v>
      </c>
      <c r="I82" s="9"/>
    </row>
    <row r="83" spans="1:9" s="2" customFormat="1" ht="18" customHeight="1">
      <c r="A83" s="20" t="s">
        <v>16</v>
      </c>
      <c r="B83" s="14">
        <v>67</v>
      </c>
      <c r="C83" s="12">
        <f>B83/B82%</f>
        <v>43.5</v>
      </c>
      <c r="D83" s="14">
        <v>57</v>
      </c>
      <c r="E83" s="29">
        <v>36.5</v>
      </c>
      <c r="F83" s="40">
        <v>71</v>
      </c>
      <c r="G83" s="9">
        <v>53</v>
      </c>
      <c r="H83" s="44">
        <v>66</v>
      </c>
      <c r="I83" s="9">
        <v>43.7</v>
      </c>
    </row>
    <row r="84" spans="1:9" s="2" customFormat="1" ht="18" customHeight="1">
      <c r="A84" s="20" t="s">
        <v>9</v>
      </c>
      <c r="B84" s="14">
        <v>76</v>
      </c>
      <c r="C84" s="12">
        <f>B84/B82%</f>
        <v>49.4</v>
      </c>
      <c r="D84" s="14">
        <v>95</v>
      </c>
      <c r="E84" s="29">
        <v>60.9</v>
      </c>
      <c r="F84" s="40">
        <v>63</v>
      </c>
      <c r="G84" s="9">
        <v>47</v>
      </c>
      <c r="H84" s="44">
        <v>81</v>
      </c>
      <c r="I84" s="9">
        <v>53.6</v>
      </c>
    </row>
    <row r="85" spans="1:9" s="2" customFormat="1" ht="18" customHeight="1">
      <c r="A85" s="17" t="s">
        <v>13</v>
      </c>
      <c r="B85" s="14">
        <v>11</v>
      </c>
      <c r="C85" s="15">
        <f>B85/B82%</f>
        <v>7.1</v>
      </c>
      <c r="D85" s="14">
        <v>4</v>
      </c>
      <c r="E85" s="29">
        <v>2.6</v>
      </c>
      <c r="F85" s="40">
        <v>0</v>
      </c>
      <c r="G85" s="9">
        <v>0</v>
      </c>
      <c r="H85" s="44">
        <v>4</v>
      </c>
      <c r="I85" s="9">
        <v>2.6</v>
      </c>
    </row>
    <row r="86" spans="1:9" s="2" customFormat="1" ht="18" customHeight="1">
      <c r="A86" s="18" t="s">
        <v>22</v>
      </c>
      <c r="B86" s="11"/>
      <c r="C86" s="16"/>
      <c r="D86" s="11"/>
      <c r="E86" s="29"/>
      <c r="F86" s="41" t="s">
        <v>39</v>
      </c>
      <c r="G86" s="9"/>
      <c r="H86" s="42">
        <v>151</v>
      </c>
      <c r="I86" s="9"/>
    </row>
    <row r="87" spans="1:9" s="2" customFormat="1" ht="18" customHeight="1">
      <c r="A87" s="20" t="s">
        <v>16</v>
      </c>
      <c r="B87" s="14"/>
      <c r="C87" s="12"/>
      <c r="D87" s="14"/>
      <c r="E87" s="29"/>
      <c r="F87" s="40"/>
      <c r="G87" s="9"/>
      <c r="H87" s="43">
        <v>79</v>
      </c>
      <c r="I87" s="9">
        <v>52.3</v>
      </c>
    </row>
    <row r="88" spans="1:9" s="2" customFormat="1" ht="18" customHeight="1">
      <c r="A88" s="20" t="s">
        <v>9</v>
      </c>
      <c r="B88" s="14"/>
      <c r="C88" s="12"/>
      <c r="D88" s="14"/>
      <c r="E88" s="29"/>
      <c r="F88" s="40"/>
      <c r="G88" s="9"/>
      <c r="H88" s="43">
        <v>72</v>
      </c>
      <c r="I88" s="9">
        <v>47.7</v>
      </c>
    </row>
    <row r="89" spans="1:9" s="2" customFormat="1" ht="18" customHeight="1">
      <c r="A89" s="17" t="s">
        <v>13</v>
      </c>
      <c r="B89" s="14"/>
      <c r="C89" s="15"/>
      <c r="D89" s="14"/>
      <c r="E89" s="29"/>
      <c r="F89" s="40"/>
      <c r="G89" s="9"/>
      <c r="H89" s="43">
        <v>0</v>
      </c>
      <c r="I89" s="9">
        <v>0</v>
      </c>
    </row>
    <row r="90" spans="1:9" s="2" customFormat="1" ht="18" customHeight="1">
      <c r="A90" s="33" t="s">
        <v>35</v>
      </c>
      <c r="B90" s="11"/>
      <c r="C90" s="16"/>
      <c r="D90" s="11"/>
      <c r="E90" s="29"/>
      <c r="F90" s="41">
        <v>134</v>
      </c>
      <c r="G90" s="9"/>
      <c r="H90" s="42">
        <v>151</v>
      </c>
      <c r="I90" s="9"/>
    </row>
    <row r="91" spans="1:9" s="2" customFormat="1" ht="18" customHeight="1">
      <c r="A91" s="20" t="s">
        <v>16</v>
      </c>
      <c r="C91" s="12"/>
      <c r="D91" s="14"/>
      <c r="E91" s="29"/>
      <c r="F91" s="40">
        <v>75</v>
      </c>
      <c r="G91" s="9">
        <v>56</v>
      </c>
      <c r="H91" s="44">
        <v>81</v>
      </c>
      <c r="I91" s="9">
        <v>53.6</v>
      </c>
    </row>
    <row r="92" spans="1:9" s="2" customFormat="1" ht="18" customHeight="1">
      <c r="A92" s="20" t="s">
        <v>9</v>
      </c>
      <c r="C92" s="12"/>
      <c r="D92" s="12"/>
      <c r="E92" s="29"/>
      <c r="F92" s="40">
        <v>59</v>
      </c>
      <c r="G92" s="9">
        <v>44</v>
      </c>
      <c r="H92" s="43">
        <v>70</v>
      </c>
      <c r="I92" s="9">
        <v>46.4</v>
      </c>
    </row>
    <row r="93" spans="1:9" s="2" customFormat="1" ht="18" customHeight="1">
      <c r="A93" s="17" t="s">
        <v>13</v>
      </c>
      <c r="B93" s="14"/>
      <c r="C93" s="15"/>
      <c r="D93" s="14"/>
      <c r="E93" s="29"/>
      <c r="F93" s="40">
        <v>0</v>
      </c>
      <c r="G93" s="9">
        <v>0</v>
      </c>
      <c r="H93" s="44">
        <v>0</v>
      </c>
      <c r="I93" s="9">
        <v>0</v>
      </c>
    </row>
    <row r="94" spans="1:9" s="2" customFormat="1" ht="18" customHeight="1">
      <c r="A94" s="32" t="s">
        <v>36</v>
      </c>
      <c r="B94" s="31"/>
      <c r="C94" s="15" t="s">
        <v>39</v>
      </c>
      <c r="D94" s="31"/>
      <c r="E94" s="29"/>
      <c r="F94" s="41">
        <v>134</v>
      </c>
      <c r="G94" s="9"/>
      <c r="H94" s="42">
        <v>151</v>
      </c>
      <c r="I94" s="9"/>
    </row>
    <row r="95" spans="1:9" s="2" customFormat="1" ht="18" customHeight="1">
      <c r="A95" s="20" t="s">
        <v>16</v>
      </c>
      <c r="B95" s="31"/>
      <c r="C95" s="15"/>
      <c r="D95" s="15"/>
      <c r="E95" s="29"/>
      <c r="F95" s="40">
        <v>78</v>
      </c>
      <c r="G95" s="9">
        <v>58.2</v>
      </c>
      <c r="H95" s="43">
        <v>79</v>
      </c>
      <c r="I95" s="9">
        <v>52.3</v>
      </c>
    </row>
    <row r="96" spans="1:9" s="2" customFormat="1" ht="18" customHeight="1">
      <c r="A96" s="20" t="s">
        <v>9</v>
      </c>
      <c r="B96" s="31"/>
      <c r="C96" s="15"/>
      <c r="D96" s="15"/>
      <c r="E96" s="29"/>
      <c r="F96" s="40">
        <v>56</v>
      </c>
      <c r="G96" s="9">
        <v>41.8</v>
      </c>
      <c r="H96" s="43">
        <v>72</v>
      </c>
      <c r="I96" s="9">
        <v>47.7</v>
      </c>
    </row>
    <row r="97" spans="1:9" s="2" customFormat="1" ht="18" customHeight="1">
      <c r="A97" s="17" t="s">
        <v>13</v>
      </c>
      <c r="B97" s="31"/>
      <c r="C97" s="15"/>
      <c r="D97" s="15"/>
      <c r="E97" s="29"/>
      <c r="F97" s="40">
        <v>0</v>
      </c>
      <c r="G97" s="9">
        <v>0</v>
      </c>
      <c r="H97" s="43">
        <v>0</v>
      </c>
      <c r="I97" s="9">
        <v>0</v>
      </c>
    </row>
    <row r="98" spans="1:9" s="2" customFormat="1" ht="18" customHeight="1">
      <c r="A98" s="18" t="s">
        <v>37</v>
      </c>
      <c r="B98" s="11">
        <v>154</v>
      </c>
      <c r="C98" s="15" t="s">
        <v>39</v>
      </c>
      <c r="D98" s="11">
        <v>156</v>
      </c>
      <c r="E98" s="29"/>
      <c r="F98" s="41">
        <v>134</v>
      </c>
      <c r="G98" s="9"/>
      <c r="H98" s="42">
        <v>151</v>
      </c>
      <c r="I98" s="9"/>
    </row>
    <row r="99" spans="1:9" s="2" customFormat="1" ht="18" customHeight="1">
      <c r="A99" s="21" t="s">
        <v>16</v>
      </c>
      <c r="B99" s="14">
        <v>62</v>
      </c>
      <c r="C99" s="12">
        <f>B99/B98%</f>
        <v>40.3</v>
      </c>
      <c r="D99" s="31">
        <v>66</v>
      </c>
      <c r="E99" s="29">
        <v>42.3</v>
      </c>
      <c r="F99" s="40">
        <v>75</v>
      </c>
      <c r="G99" s="9">
        <v>56</v>
      </c>
      <c r="H99" s="43">
        <v>76</v>
      </c>
      <c r="I99" s="9">
        <v>50.3</v>
      </c>
    </row>
    <row r="100" spans="1:9" s="2" customFormat="1" ht="18" customHeight="1">
      <c r="A100" s="22" t="s">
        <v>9</v>
      </c>
      <c r="B100" s="14">
        <v>85</v>
      </c>
      <c r="C100" s="12">
        <f>B100/B98%</f>
        <v>55.2</v>
      </c>
      <c r="D100" s="31">
        <v>90</v>
      </c>
      <c r="E100" s="29">
        <v>57.7</v>
      </c>
      <c r="F100" s="40">
        <v>59</v>
      </c>
      <c r="G100" s="9">
        <v>44</v>
      </c>
      <c r="H100" s="43">
        <v>75</v>
      </c>
      <c r="I100" s="9">
        <v>49.7</v>
      </c>
    </row>
    <row r="101" spans="1:9" s="2" customFormat="1" ht="18" customHeight="1">
      <c r="A101" s="22" t="s">
        <v>13</v>
      </c>
      <c r="B101" s="31">
        <v>7</v>
      </c>
      <c r="C101" s="15">
        <f>B101/B98%</f>
        <v>4.5</v>
      </c>
      <c r="D101" s="31"/>
      <c r="E101" s="29"/>
      <c r="F101" s="40">
        <v>0</v>
      </c>
      <c r="G101" s="9">
        <v>0</v>
      </c>
      <c r="H101" s="43">
        <v>0</v>
      </c>
      <c r="I101" s="9">
        <v>0</v>
      </c>
    </row>
    <row r="102" spans="1:9" s="2" customFormat="1" ht="18" customHeight="1">
      <c r="A102" s="7" t="s">
        <v>38</v>
      </c>
      <c r="B102" s="11">
        <v>154</v>
      </c>
      <c r="C102" s="15" t="s">
        <v>39</v>
      </c>
      <c r="D102" s="11">
        <v>156</v>
      </c>
      <c r="E102" s="29"/>
      <c r="F102" s="41">
        <v>134</v>
      </c>
      <c r="G102" s="9"/>
      <c r="H102" s="42">
        <v>151</v>
      </c>
      <c r="I102" s="9"/>
    </row>
    <row r="103" spans="1:9" s="2" customFormat="1" ht="18" customHeight="1">
      <c r="A103" s="30" t="s">
        <v>16</v>
      </c>
      <c r="B103" s="14">
        <v>61</v>
      </c>
      <c r="C103" s="12">
        <f>B103/B102%</f>
        <v>39.6</v>
      </c>
      <c r="D103" s="14">
        <v>67</v>
      </c>
      <c r="E103" s="29">
        <v>42.9</v>
      </c>
      <c r="F103" s="40">
        <v>75</v>
      </c>
      <c r="G103" s="9">
        <v>56</v>
      </c>
      <c r="H103" s="43">
        <v>82</v>
      </c>
      <c r="I103" s="9">
        <v>54.3</v>
      </c>
    </row>
    <row r="104" spans="1:9" s="2" customFormat="1" ht="18" customHeight="1">
      <c r="A104" s="22" t="s">
        <v>9</v>
      </c>
      <c r="B104" s="14">
        <v>86</v>
      </c>
      <c r="C104" s="12">
        <f>B104/B102%</f>
        <v>55.8</v>
      </c>
      <c r="D104" s="14">
        <v>89</v>
      </c>
      <c r="E104" s="29">
        <v>57.1</v>
      </c>
      <c r="F104" s="40">
        <v>59</v>
      </c>
      <c r="G104" s="9">
        <v>44</v>
      </c>
      <c r="H104" s="43">
        <v>69</v>
      </c>
      <c r="I104" s="9">
        <v>45.7</v>
      </c>
    </row>
    <row r="105" spans="1:9" s="2" customFormat="1" ht="18.75">
      <c r="A105" s="22" t="s">
        <v>13</v>
      </c>
      <c r="B105" s="14">
        <v>7</v>
      </c>
      <c r="C105" s="15">
        <f>B105/B102%</f>
        <v>4.5</v>
      </c>
      <c r="D105" s="14"/>
      <c r="E105" s="29"/>
      <c r="F105" s="40">
        <v>0</v>
      </c>
      <c r="G105" s="9">
        <v>0</v>
      </c>
      <c r="H105" s="43">
        <v>0</v>
      </c>
      <c r="I105" s="9">
        <v>0</v>
      </c>
    </row>
    <row r="106" spans="1:9" s="2" customFormat="1" ht="19.5">
      <c r="A106" s="10" t="s">
        <v>10</v>
      </c>
      <c r="B106" s="8"/>
      <c r="C106" s="23"/>
      <c r="D106" s="8"/>
      <c r="E106" s="29"/>
      <c r="F106" s="40"/>
      <c r="G106" s="9">
        <v>0</v>
      </c>
      <c r="H106" s="42" t="s">
        <v>39</v>
      </c>
      <c r="I106" s="9"/>
    </row>
    <row r="107" spans="1:9" s="2" customFormat="1" ht="19.5">
      <c r="A107" s="18" t="s">
        <v>23</v>
      </c>
      <c r="B107" s="11">
        <v>154</v>
      </c>
      <c r="C107" s="19"/>
      <c r="D107" s="11">
        <v>156</v>
      </c>
      <c r="E107" s="29"/>
      <c r="F107" s="41">
        <v>134</v>
      </c>
      <c r="G107" s="9"/>
      <c r="H107" s="42">
        <v>151</v>
      </c>
      <c r="I107" s="9"/>
    </row>
    <row r="108" spans="1:9" s="2" customFormat="1" ht="18.75">
      <c r="A108" s="20" t="s">
        <v>16</v>
      </c>
      <c r="B108" s="14">
        <v>98</v>
      </c>
      <c r="C108" s="12">
        <f>B108/B107%</f>
        <v>63.6</v>
      </c>
      <c r="D108" s="14">
        <v>135</v>
      </c>
      <c r="E108" s="29">
        <v>86.5</v>
      </c>
      <c r="F108" s="40">
        <v>112</v>
      </c>
      <c r="G108" s="9">
        <v>83.6</v>
      </c>
      <c r="H108" s="43">
        <v>125</v>
      </c>
      <c r="I108" s="9">
        <v>82.8</v>
      </c>
    </row>
    <row r="109" spans="1:9" s="2" customFormat="1" ht="18.75">
      <c r="A109" s="20" t="s">
        <v>9</v>
      </c>
      <c r="B109" s="14">
        <v>56</v>
      </c>
      <c r="C109" s="12">
        <f>B109/B107%</f>
        <v>36.4</v>
      </c>
      <c r="D109" s="14">
        <v>21</v>
      </c>
      <c r="E109" s="29">
        <v>13.5</v>
      </c>
      <c r="F109" s="40">
        <v>22</v>
      </c>
      <c r="G109" s="9">
        <v>16.4</v>
      </c>
      <c r="H109" s="43">
        <v>26</v>
      </c>
      <c r="I109" s="9">
        <v>17.2</v>
      </c>
    </row>
    <row r="110" spans="1:9" s="2" customFormat="1" ht="18.75">
      <c r="A110" s="17" t="s">
        <v>13</v>
      </c>
      <c r="B110" s="14"/>
      <c r="C110" s="15">
        <f>B110/B107%</f>
        <v>0</v>
      </c>
      <c r="D110" s="14"/>
      <c r="E110" s="29"/>
      <c r="F110" s="40">
        <v>0</v>
      </c>
      <c r="G110" s="9">
        <v>0</v>
      </c>
      <c r="H110" s="43">
        <v>0</v>
      </c>
      <c r="I110" s="9">
        <v>0</v>
      </c>
    </row>
    <row r="111" spans="1:9" s="2" customFormat="1" ht="19.5">
      <c r="A111" s="18" t="s">
        <v>24</v>
      </c>
      <c r="B111" s="11">
        <v>154</v>
      </c>
      <c r="C111" s="16"/>
      <c r="D111" s="11">
        <v>156</v>
      </c>
      <c r="E111" s="29"/>
      <c r="F111" s="41">
        <v>134</v>
      </c>
      <c r="G111" s="9"/>
      <c r="H111" s="42">
        <v>151</v>
      </c>
      <c r="I111" s="9"/>
    </row>
    <row r="112" spans="1:9" s="2" customFormat="1" ht="18.75">
      <c r="A112" s="20" t="s">
        <v>16</v>
      </c>
      <c r="B112" s="14">
        <v>83</v>
      </c>
      <c r="C112" s="12">
        <f>B112/B111%</f>
        <v>53.9</v>
      </c>
      <c r="D112" s="14">
        <v>100</v>
      </c>
      <c r="E112" s="29">
        <v>64.1</v>
      </c>
      <c r="F112" s="40">
        <v>74</v>
      </c>
      <c r="G112" s="9">
        <v>55.2</v>
      </c>
      <c r="H112" s="43">
        <v>110</v>
      </c>
      <c r="I112" s="9">
        <v>72.8</v>
      </c>
    </row>
    <row r="113" spans="1:9" s="2" customFormat="1" ht="18.75">
      <c r="A113" s="20" t="s">
        <v>9</v>
      </c>
      <c r="B113" s="14">
        <v>71</v>
      </c>
      <c r="C113" s="12">
        <f>B113/B111%</f>
        <v>46.1</v>
      </c>
      <c r="D113" s="14">
        <v>56</v>
      </c>
      <c r="E113" s="29">
        <v>35.9</v>
      </c>
      <c r="F113" s="40">
        <v>60</v>
      </c>
      <c r="G113" s="9">
        <v>44.8</v>
      </c>
      <c r="H113" s="43">
        <v>41</v>
      </c>
      <c r="I113" s="9">
        <v>27.2</v>
      </c>
    </row>
    <row r="114" spans="1:9" s="2" customFormat="1" ht="18.75">
      <c r="A114" s="17" t="s">
        <v>13</v>
      </c>
      <c r="B114" s="14"/>
      <c r="C114" s="15">
        <f>B114/B111%</f>
        <v>0</v>
      </c>
      <c r="D114" s="14"/>
      <c r="E114" s="29">
        <v>0</v>
      </c>
      <c r="F114" s="40">
        <v>0</v>
      </c>
      <c r="G114" s="9">
        <v>0</v>
      </c>
      <c r="H114" s="43">
        <v>0</v>
      </c>
      <c r="I114" s="9">
        <v>0</v>
      </c>
    </row>
    <row r="115" spans="1:9" s="2" customFormat="1" ht="19.5">
      <c r="A115" s="18" t="s">
        <v>25</v>
      </c>
      <c r="B115" s="11">
        <v>154</v>
      </c>
      <c r="C115" s="16"/>
      <c r="D115" s="11">
        <v>156</v>
      </c>
      <c r="E115" s="29"/>
      <c r="F115" s="41">
        <v>134</v>
      </c>
      <c r="G115" s="9"/>
      <c r="H115" s="42">
        <v>151</v>
      </c>
      <c r="I115" s="9"/>
    </row>
    <row r="116" spans="1:9" s="2" customFormat="1" ht="18.75">
      <c r="A116" s="20" t="s">
        <v>16</v>
      </c>
      <c r="B116" s="14">
        <v>65</v>
      </c>
      <c r="C116" s="12">
        <f>B116/B115%</f>
        <v>42.2</v>
      </c>
      <c r="D116" s="14">
        <v>65</v>
      </c>
      <c r="E116" s="29">
        <v>41.7</v>
      </c>
      <c r="F116" s="40">
        <v>76</v>
      </c>
      <c r="G116" s="9">
        <v>56.7</v>
      </c>
      <c r="H116" s="43">
        <v>76</v>
      </c>
      <c r="I116" s="9">
        <v>50.3</v>
      </c>
    </row>
    <row r="117" spans="1:9" s="2" customFormat="1" ht="18.75">
      <c r="A117" s="20" t="s">
        <v>9</v>
      </c>
      <c r="B117" s="14">
        <v>83</v>
      </c>
      <c r="C117" s="12">
        <f>B117/B115%</f>
        <v>53.9</v>
      </c>
      <c r="D117" s="14">
        <v>89</v>
      </c>
      <c r="E117" s="29">
        <v>57</v>
      </c>
      <c r="F117" s="40">
        <v>58</v>
      </c>
      <c r="G117" s="9">
        <v>43.3</v>
      </c>
      <c r="H117" s="43">
        <v>74</v>
      </c>
      <c r="I117" s="9">
        <v>49</v>
      </c>
    </row>
    <row r="118" spans="1:9" s="2" customFormat="1" ht="18.75">
      <c r="A118" s="17" t="s">
        <v>13</v>
      </c>
      <c r="B118" s="14">
        <v>6</v>
      </c>
      <c r="C118" s="15">
        <f>B118/B115%</f>
        <v>3.9</v>
      </c>
      <c r="D118" s="14">
        <v>2</v>
      </c>
      <c r="E118" s="29">
        <v>1.3</v>
      </c>
      <c r="F118" s="40">
        <v>0</v>
      </c>
      <c r="G118" s="9">
        <v>0</v>
      </c>
      <c r="H118" s="43">
        <v>1</v>
      </c>
      <c r="I118" s="9">
        <v>0.7</v>
      </c>
    </row>
    <row r="119" spans="1:9" s="2" customFormat="1" ht="19.5">
      <c r="A119" s="18" t="s">
        <v>26</v>
      </c>
      <c r="B119" s="11">
        <v>154</v>
      </c>
      <c r="C119" s="16"/>
      <c r="D119" s="11">
        <v>156</v>
      </c>
      <c r="E119" s="29"/>
      <c r="F119" s="41">
        <v>134</v>
      </c>
      <c r="G119" s="9"/>
      <c r="H119" s="42">
        <v>151</v>
      </c>
      <c r="I119" s="9"/>
    </row>
    <row r="120" spans="1:9" s="2" customFormat="1" ht="18.75">
      <c r="A120" s="20" t="s">
        <v>16</v>
      </c>
      <c r="B120" s="14">
        <v>63</v>
      </c>
      <c r="C120" s="12">
        <f>B120/B119%</f>
        <v>40.9</v>
      </c>
      <c r="D120" s="14">
        <v>70</v>
      </c>
      <c r="E120" s="29">
        <v>44.9</v>
      </c>
      <c r="F120" s="40">
        <v>78</v>
      </c>
      <c r="G120" s="9">
        <v>58.2</v>
      </c>
      <c r="H120" s="43">
        <v>105</v>
      </c>
      <c r="I120" s="9">
        <v>69.5</v>
      </c>
    </row>
    <row r="121" spans="1:9" s="2" customFormat="1" ht="18.75">
      <c r="A121" s="20" t="s">
        <v>9</v>
      </c>
      <c r="B121" s="14">
        <v>91</v>
      </c>
      <c r="C121" s="12">
        <f>B121/B119%</f>
        <v>59.1</v>
      </c>
      <c r="D121" s="14">
        <v>86</v>
      </c>
      <c r="E121" s="29">
        <v>55.1</v>
      </c>
      <c r="F121" s="40">
        <v>56</v>
      </c>
      <c r="G121" s="9">
        <v>41.8</v>
      </c>
      <c r="H121" s="43">
        <v>45</v>
      </c>
      <c r="I121" s="9">
        <v>29.8</v>
      </c>
    </row>
    <row r="122" spans="1:9" s="2" customFormat="1" ht="18.75">
      <c r="A122" s="17" t="s">
        <v>13</v>
      </c>
      <c r="B122" s="14"/>
      <c r="C122" s="15">
        <f>B122/B119%</f>
        <v>0</v>
      </c>
      <c r="D122" s="14"/>
      <c r="E122" s="29">
        <v>0</v>
      </c>
      <c r="F122" s="40">
        <v>0</v>
      </c>
      <c r="G122" s="9">
        <v>0</v>
      </c>
      <c r="H122" s="43">
        <v>1</v>
      </c>
      <c r="I122" s="9">
        <v>0.7</v>
      </c>
    </row>
    <row r="123" spans="1:9" s="2" customFormat="1" ht="19.5">
      <c r="A123" s="18" t="s">
        <v>27</v>
      </c>
      <c r="B123" s="11">
        <v>154</v>
      </c>
      <c r="C123" s="16"/>
      <c r="D123" s="11">
        <v>156</v>
      </c>
      <c r="E123" s="29"/>
      <c r="F123" s="41">
        <v>134</v>
      </c>
      <c r="G123" s="9"/>
      <c r="H123" s="42">
        <v>151</v>
      </c>
      <c r="I123" s="9" t="s">
        <v>39</v>
      </c>
    </row>
    <row r="124" spans="1:9" s="2" customFormat="1" ht="18.75">
      <c r="A124" s="20" t="s">
        <v>16</v>
      </c>
      <c r="B124" s="14">
        <v>66</v>
      </c>
      <c r="C124" s="12">
        <f>B124/B123%</f>
        <v>42.9</v>
      </c>
      <c r="D124" s="14">
        <v>64</v>
      </c>
      <c r="E124" s="29">
        <v>41</v>
      </c>
      <c r="F124" s="40">
        <v>74</v>
      </c>
      <c r="G124" s="9">
        <v>55.2</v>
      </c>
      <c r="H124" s="43">
        <v>105</v>
      </c>
      <c r="I124" s="9">
        <v>69.5</v>
      </c>
    </row>
    <row r="125" spans="1:9" s="2" customFormat="1" ht="18.75">
      <c r="A125" s="20" t="s">
        <v>9</v>
      </c>
      <c r="B125" s="14">
        <v>88</v>
      </c>
      <c r="C125" s="12">
        <f>B125/B123%</f>
        <v>57.1</v>
      </c>
      <c r="D125" s="14">
        <v>92</v>
      </c>
      <c r="E125" s="29">
        <v>59</v>
      </c>
      <c r="F125" s="40">
        <v>60</v>
      </c>
      <c r="G125" s="9">
        <v>44.8</v>
      </c>
      <c r="H125" s="43">
        <v>45</v>
      </c>
      <c r="I125" s="9">
        <v>29.8</v>
      </c>
    </row>
    <row r="126" spans="1:9" s="2" customFormat="1" ht="18.75">
      <c r="A126" s="17" t="s">
        <v>13</v>
      </c>
      <c r="B126" s="14"/>
      <c r="C126" s="15">
        <f>B126/B123%</f>
        <v>0</v>
      </c>
      <c r="D126" s="14"/>
      <c r="E126" s="29"/>
      <c r="F126" s="40">
        <v>0</v>
      </c>
      <c r="G126" s="9">
        <v>0</v>
      </c>
      <c r="H126" s="43">
        <v>1</v>
      </c>
      <c r="I126" s="9">
        <v>0.7</v>
      </c>
    </row>
    <row r="127" spans="1:9" s="2" customFormat="1" ht="18.75">
      <c r="A127" s="34"/>
      <c r="B127" s="35"/>
      <c r="C127" s="36"/>
      <c r="D127" s="35"/>
      <c r="E127" s="36"/>
      <c r="F127" s="36"/>
      <c r="G127" s="36"/>
      <c r="H127" s="35"/>
      <c r="I127" s="36"/>
    </row>
    <row r="128" spans="1:3" ht="18.75">
      <c r="A128" s="26" t="s">
        <v>51</v>
      </c>
      <c r="B128" s="26"/>
      <c r="C128" s="26"/>
    </row>
    <row r="129" spans="1:3" ht="18.75">
      <c r="A129" s="25" t="s">
        <v>31</v>
      </c>
      <c r="B129" s="25"/>
      <c r="C129" s="25"/>
    </row>
    <row r="134" spans="1:3" ht="18.75">
      <c r="A134" s="25" t="s">
        <v>32</v>
      </c>
      <c r="B134" s="25"/>
      <c r="C134" s="25"/>
    </row>
  </sheetData>
  <sheetProtection/>
  <mergeCells count="16">
    <mergeCell ref="A8:A10"/>
    <mergeCell ref="B8:C8"/>
    <mergeCell ref="B9:B10"/>
    <mergeCell ref="C9:C10"/>
    <mergeCell ref="A4:I4"/>
    <mergeCell ref="A5:I5"/>
    <mergeCell ref="A6:I6"/>
    <mergeCell ref="H8:I8"/>
    <mergeCell ref="H9:H10"/>
    <mergeCell ref="I9:I10"/>
    <mergeCell ref="D8:E8"/>
    <mergeCell ref="D9:D10"/>
    <mergeCell ref="E9:E10"/>
    <mergeCell ref="F8:G8"/>
    <mergeCell ref="F9:F10"/>
    <mergeCell ref="G9:G10"/>
  </mergeCells>
  <printOptions/>
  <pageMargins left="0.405511811" right="0.261811024" top="0.44488189" bottom="0.248031496" header="0.31496062992126" footer="0.3149606299212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Thang</dc:creator>
  <cp:keywords/>
  <dc:description/>
  <cp:lastModifiedBy>HPC</cp:lastModifiedBy>
  <cp:lastPrinted>2024-04-12T09:57:49Z</cp:lastPrinted>
  <dcterms:created xsi:type="dcterms:W3CDTF">2017-01-03T01:00:58Z</dcterms:created>
  <dcterms:modified xsi:type="dcterms:W3CDTF">2024-04-12T09:58:09Z</dcterms:modified>
  <cp:category/>
  <cp:version/>
  <cp:contentType/>
  <cp:contentStatus/>
</cp:coreProperties>
</file>